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07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55" i="1"/>
  <c r="D1253"/>
  <c r="B1255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 l="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38"/>
  <c r="D1040"/>
  <c r="D1039"/>
  <c r="D1037"/>
  <c r="D1036"/>
  <c r="D1035"/>
  <c r="D1034"/>
  <c r="D1033"/>
  <c r="D1032"/>
  <c r="D1031"/>
  <c r="D1030"/>
  <c r="D1029"/>
  <c r="D1028"/>
  <c r="D1027"/>
  <c r="D1026"/>
  <c r="D1025"/>
  <c r="D1024"/>
  <c r="D1023"/>
  <c r="D1255" l="1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4"/>
  <c r="D705" l="1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 l="1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29"/>
  <c r="D530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6"/>
  <c r="D244"/>
  <c r="D243"/>
  <c r="D233"/>
  <c r="D248"/>
  <c r="D247"/>
  <c r="D228"/>
  <c r="D227"/>
  <c r="D226"/>
  <c r="D225"/>
  <c r="D224"/>
  <c r="D223"/>
  <c r="D222"/>
  <c r="D221"/>
  <c r="D220"/>
  <c r="D219"/>
  <c r="D218"/>
  <c r="D217"/>
  <c r="D216"/>
  <c r="D229"/>
  <c r="D230"/>
  <c r="D245" l="1"/>
  <c r="D242"/>
  <c r="D241"/>
  <c r="D240"/>
  <c r="D239"/>
  <c r="D238"/>
  <c r="D237"/>
  <c r="D236"/>
  <c r="D235"/>
  <c r="D234"/>
  <c r="D232"/>
  <c r="D231"/>
  <c r="D215"/>
  <c r="D214"/>
  <c r="D213"/>
  <c r="D212"/>
  <c r="D211"/>
  <c r="D198"/>
  <c r="D199"/>
  <c r="D210"/>
  <c r="D209"/>
  <c r="D208"/>
  <c r="D207"/>
  <c r="D206"/>
  <c r="D205"/>
  <c r="D204"/>
  <c r="D203"/>
  <c r="D202"/>
  <c r="D201"/>
  <c r="D200"/>
  <c r="D197"/>
  <c r="D196"/>
  <c r="D195"/>
  <c r="D194"/>
  <c r="D193"/>
  <c r="D192"/>
  <c r="D187"/>
  <c r="D183"/>
  <c r="D182"/>
  <c r="D174"/>
  <c r="D171"/>
  <c r="D170"/>
  <c r="D169"/>
  <c r="D168"/>
  <c r="D167"/>
  <c r="D166"/>
  <c r="D165"/>
  <c r="D164"/>
  <c r="D163"/>
  <c r="D162"/>
  <c r="D161"/>
  <c r="D160"/>
  <c r="D156"/>
  <c r="D154"/>
  <c r="D152"/>
  <c r="D137"/>
  <c r="D136"/>
  <c r="D134"/>
  <c r="D109"/>
  <c r="D106"/>
  <c r="D99"/>
  <c r="D98"/>
  <c r="D78"/>
  <c r="D70"/>
  <c r="D66"/>
  <c r="D65"/>
  <c r="D62"/>
  <c r="D58"/>
  <c r="D57"/>
  <c r="D54"/>
  <c r="D52"/>
  <c r="D55"/>
  <c r="D49"/>
  <c r="D48"/>
  <c r="D46"/>
  <c r="D42"/>
  <c r="D41"/>
  <c r="D36"/>
  <c r="D35"/>
  <c r="D33"/>
  <c r="D34"/>
  <c r="D31"/>
  <c r="D30"/>
  <c r="D23"/>
  <c r="D22"/>
  <c r="D21"/>
  <c r="D19"/>
  <c r="D14"/>
  <c r="D190"/>
  <c r="D191"/>
  <c r="D189"/>
  <c r="D188"/>
  <c r="D186"/>
  <c r="D185"/>
  <c r="D184"/>
  <c r="D181"/>
  <c r="D178"/>
  <c r="D177"/>
  <c r="D179"/>
  <c r="D180"/>
  <c r="D173" l="1"/>
  <c r="D172"/>
  <c r="D176"/>
  <c r="D175"/>
  <c r="D159" l="1"/>
  <c r="D158"/>
  <c r="D157"/>
  <c r="D155"/>
  <c r="D153"/>
  <c r="D151"/>
  <c r="D138" l="1"/>
  <c r="D150"/>
  <c r="D149"/>
  <c r="D148"/>
  <c r="D147"/>
  <c r="D146"/>
  <c r="D145"/>
  <c r="D144"/>
  <c r="D143"/>
  <c r="D142"/>
  <c r="D141"/>
  <c r="D140"/>
  <c r="D139"/>
  <c r="D135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8"/>
  <c r="D107"/>
  <c r="D105"/>
  <c r="D104"/>
  <c r="D103"/>
  <c r="D102"/>
  <c r="D101"/>
  <c r="D100"/>
  <c r="D97"/>
  <c r="D95"/>
  <c r="D93"/>
  <c r="D91"/>
  <c r="D96"/>
  <c r="D94"/>
  <c r="D92"/>
  <c r="D90"/>
  <c r="D89"/>
  <c r="D88"/>
  <c r="D87"/>
  <c r="D86"/>
  <c r="D85"/>
  <c r="D84"/>
  <c r="D83"/>
  <c r="D82"/>
  <c r="D81"/>
  <c r="D80"/>
  <c r="D79"/>
  <c r="D77"/>
  <c r="D75"/>
  <c r="D74"/>
  <c r="D71"/>
  <c r="D76"/>
  <c r="D69"/>
  <c r="D73"/>
  <c r="D72"/>
  <c r="D68"/>
  <c r="D67"/>
  <c r="D60"/>
  <c r="D56"/>
  <c r="D59"/>
  <c r="D61"/>
  <c r="D63"/>
  <c r="D64"/>
  <c r="D53"/>
  <c r="D51"/>
  <c r="D50"/>
  <c r="D47"/>
  <c r="D45"/>
  <c r="D44"/>
  <c r="D38"/>
  <c r="D32"/>
  <c r="D27"/>
  <c r="D25"/>
  <c r="D18"/>
  <c r="D16"/>
  <c r="D15"/>
  <c r="D13"/>
  <c r="D12"/>
  <c r="D9"/>
  <c r="D8"/>
  <c r="D6"/>
  <c r="D5"/>
  <c r="D7"/>
  <c r="D43"/>
  <c r="D40"/>
  <c r="D39"/>
  <c r="D37"/>
  <c r="D29"/>
  <c r="D28"/>
  <c r="D26"/>
  <c r="D10"/>
  <c r="D11"/>
  <c r="D17"/>
  <c r="D20"/>
  <c r="D24"/>
  <c r="D4"/>
</calcChain>
</file>

<file path=xl/sharedStrings.xml><?xml version="1.0" encoding="utf-8"?>
<sst xmlns="http://schemas.openxmlformats.org/spreadsheetml/2006/main" count="2519" uniqueCount="498">
  <si>
    <t>Chelyabinsk Meteorite Prices</t>
  </si>
  <si>
    <t>Mass</t>
  </si>
  <si>
    <t>Price</t>
  </si>
  <si>
    <t>Date</t>
  </si>
  <si>
    <t>PPG</t>
  </si>
  <si>
    <t>Seller</t>
  </si>
  <si>
    <t>.a.</t>
  </si>
  <si>
    <t>Notes</t>
  </si>
  <si>
    <t>Puschevkonstantin</t>
  </si>
  <si>
    <t>Questvictory</t>
  </si>
  <si>
    <t>100% crusted</t>
  </si>
  <si>
    <t>malkki2006</t>
  </si>
  <si>
    <t>Fragment, 50% crust</t>
  </si>
  <si>
    <t>99% crusted</t>
  </si>
  <si>
    <t>100% crusted, odd shape</t>
  </si>
  <si>
    <t>60% crusted</t>
  </si>
  <si>
    <t>40% crusted</t>
  </si>
  <si>
    <t>95% crusted</t>
  </si>
  <si>
    <t>50% crusted</t>
  </si>
  <si>
    <t>95% crusted (some secondary)</t>
  </si>
  <si>
    <t>100% crusted, regmaglypted</t>
  </si>
  <si>
    <t>55% crusted</t>
  </si>
  <si>
    <t>95%+ crusted</t>
  </si>
  <si>
    <t>~50% crusted</t>
  </si>
  <si>
    <t>70% crusted</t>
  </si>
  <si>
    <t>fernleameteorites</t>
  </si>
  <si>
    <t>At least 50% crusted</t>
  </si>
  <si>
    <t>At least 60% crusted</t>
  </si>
  <si>
    <t>Looks 100% crusted</t>
  </si>
  <si>
    <t>jevgenijss</t>
  </si>
  <si>
    <t>99.9% crusted</t>
  </si>
  <si>
    <t>30% crusted fragment</t>
  </si>
  <si>
    <t>kaz_seller</t>
  </si>
  <si>
    <t>At least 80% crusted</t>
  </si>
  <si>
    <t>80% crusted</t>
  </si>
  <si>
    <t>donnersteine</t>
  </si>
  <si>
    <t>mirko66</t>
  </si>
  <si>
    <t>stoniron</t>
  </si>
  <si>
    <t>100% crusted, but odd-looking</t>
  </si>
  <si>
    <t>cometshopnew</t>
  </si>
  <si>
    <t>90% crusted, oriented</t>
  </si>
  <si>
    <t>98% crusted</t>
  </si>
  <si>
    <t>60% crusted, oriented</t>
  </si>
  <si>
    <t>100% crusted, oriented</t>
  </si>
  <si>
    <t>Cut half-stone</t>
  </si>
  <si>
    <t>ataxite</t>
  </si>
  <si>
    <t>90% crusted</t>
  </si>
  <si>
    <t>60% crusted fragment</t>
  </si>
  <si>
    <t>g-mmm-g</t>
  </si>
  <si>
    <t>65% crusted</t>
  </si>
  <si>
    <t>50% crusted fragment</t>
  </si>
  <si>
    <t>100% crusted, but ugly</t>
  </si>
  <si>
    <t>100% crusted, but lumpy</t>
  </si>
  <si>
    <t>30-gram lot of many dozen small stones</t>
  </si>
  <si>
    <t>98% crusted, very nice</t>
  </si>
  <si>
    <t>95% crusted with contraction cracks</t>
  </si>
  <si>
    <t>logan7473</t>
  </si>
  <si>
    <t>balinalex</t>
  </si>
  <si>
    <t>andreyblohin</t>
  </si>
  <si>
    <t>12 pieces, most 100% crusted</t>
  </si>
  <si>
    <t>70% crusted, but lumpy</t>
  </si>
  <si>
    <t>30% crust, ugly</t>
  </si>
  <si>
    <t>85% crusted</t>
  </si>
  <si>
    <t>100% crusted and oriented</t>
  </si>
  <si>
    <t>95% crusted with odd spikule</t>
  </si>
  <si>
    <t>lot of 40+ small individuals</t>
  </si>
  <si>
    <t>100% crusted (some secondary)</t>
  </si>
  <si>
    <t>100% crusted, odd regmaglypts</t>
  </si>
  <si>
    <t>80% crusted?</t>
  </si>
  <si>
    <t>vitaliy*kh</t>
  </si>
  <si>
    <t>95% crusted?</t>
  </si>
  <si>
    <t>spider110</t>
  </si>
  <si>
    <t>alexanches</t>
  </si>
  <si>
    <t>99% crusted (I purchased)</t>
  </si>
  <si>
    <t>100% crusted stone cut in half</t>
  </si>
  <si>
    <t>nslincrus</t>
  </si>
  <si>
    <t>100% crusted, odd brown color</t>
  </si>
  <si>
    <t>metaldetectorusers</t>
  </si>
  <si>
    <t>rottweiler_2013</t>
  </si>
  <si>
    <t>(seller has 0 feedback)</t>
  </si>
  <si>
    <t>95% crusted, some secondary</t>
  </si>
  <si>
    <t>.a. is seller in Chelyabinsk</t>
  </si>
  <si>
    <t>az34601000</t>
  </si>
  <si>
    <t>95% crusted, but ugly</t>
  </si>
  <si>
    <t>Several dozen small stones</t>
  </si>
  <si>
    <t>95% crusted, some secondary, lumpy</t>
  </si>
  <si>
    <t>vlcollection69</t>
  </si>
  <si>
    <t>90% crusted?</t>
  </si>
  <si>
    <t>75% crusted</t>
  </si>
  <si>
    <t>90% crusted, but lumpy</t>
  </si>
  <si>
    <t>100% crusted?</t>
  </si>
  <si>
    <t>100% crusted, oriented, flow lines</t>
  </si>
  <si>
    <t>Nor more than 50% crusted</t>
  </si>
  <si>
    <t>At least 10% crusted</t>
  </si>
  <si>
    <t>30% crusted</t>
  </si>
  <si>
    <t>100% crusted, lumpy</t>
  </si>
  <si>
    <t>michail1010</t>
  </si>
  <si>
    <t>5 stones, most 100% crusted</t>
  </si>
  <si>
    <t>andivona</t>
  </si>
  <si>
    <t>4 stones, 100% crusted</t>
  </si>
  <si>
    <t>3 stones, mostly crusted</t>
  </si>
  <si>
    <t>2 stones</t>
  </si>
  <si>
    <t>100% crusted, nice</t>
  </si>
  <si>
    <t>80% crusted, cracked</t>
  </si>
  <si>
    <t>80% crusted, flow lines</t>
  </si>
  <si>
    <t>100% crusted, beautiful</t>
  </si>
  <si>
    <t>gogig</t>
  </si>
  <si>
    <t>3 small stones</t>
  </si>
  <si>
    <t>100% crusted, 40% with secondary</t>
  </si>
  <si>
    <t>80% crusted, shield shape</t>
  </si>
  <si>
    <t>alex174rus2013</t>
  </si>
  <si>
    <t>98% crusted?</t>
  </si>
  <si>
    <t>dio1405</t>
  </si>
  <si>
    <t>50% crusted, flow lines</t>
  </si>
  <si>
    <t>12, 100% crusted stones</t>
  </si>
  <si>
    <t>100% crusted, flow lines, oriented</t>
  </si>
  <si>
    <t>Doesn't look like Chelyabinsk</t>
  </si>
  <si>
    <t>2 stones, 80+ % crusted</t>
  </si>
  <si>
    <t>100% crusted? Lumpy</t>
  </si>
  <si>
    <t>100% crusted, nice shape</t>
  </si>
  <si>
    <t>90% crusted, lumpy</t>
  </si>
  <si>
    <t>99% crusted, nice shape</t>
  </si>
  <si>
    <t>pema9</t>
  </si>
  <si>
    <t>80% crusted, nice shape</t>
  </si>
  <si>
    <t>Cut individual</t>
  </si>
  <si>
    <t>99.5% crusted, nice shape</t>
  </si>
  <si>
    <t>Lumpy</t>
  </si>
  <si>
    <t>95% crusted, lumpy</t>
  </si>
  <si>
    <t>98% crusted, some oxidation</t>
  </si>
  <si>
    <t>98% crusted, nice shape</t>
  </si>
  <si>
    <t>100% crusted, very nice</t>
  </si>
  <si>
    <t>50% crusted?</t>
  </si>
  <si>
    <t>98% crusted, a bit oxidized</t>
  </si>
  <si>
    <t>Half individual</t>
  </si>
  <si>
    <t>End-cut</t>
  </si>
  <si>
    <t>99% crusted, oxidized?</t>
  </si>
  <si>
    <t>100% crusted, some oxidation</t>
  </si>
  <si>
    <t>100% glassy crust</t>
  </si>
  <si>
    <t>95% crusted, nice shape</t>
  </si>
  <si>
    <t>90% crusted, some oxidation</t>
  </si>
  <si>
    <t>100% crusted impact melt</t>
  </si>
  <si>
    <t>Lumpy and a bit oxidized</t>
  </si>
  <si>
    <t>70% crusted, some oxidation</t>
  </si>
  <si>
    <t>95% crusted, a bit oxidized</t>
  </si>
  <si>
    <t>3 individuals</t>
  </si>
  <si>
    <t>Crusted slice</t>
  </si>
  <si>
    <t>Individual with removed endcut</t>
  </si>
  <si>
    <t>meteoriten</t>
  </si>
  <si>
    <t>Lumpy, impact melt?</t>
  </si>
  <si>
    <t>95% crusted, oxidized</t>
  </si>
  <si>
    <t>98% crusted individual</t>
  </si>
  <si>
    <t>3 mostly crusted individuals</t>
  </si>
  <si>
    <t>90% crusted, oxidized</t>
  </si>
  <si>
    <t>100% crusted, lumpy, impact melt?</t>
  </si>
  <si>
    <t>70% crusted, cool shape</t>
  </si>
  <si>
    <t>Lumpy, oxidized</t>
  </si>
  <si>
    <t>14 small individuals</t>
  </si>
  <si>
    <t>26 very small individuals</t>
  </si>
  <si>
    <t>100% crusted, some secondary crust</t>
  </si>
  <si>
    <t>100% crusted, very nice shape</t>
  </si>
  <si>
    <t>100% crusted, glassy</t>
  </si>
  <si>
    <t>80% crusted, oxidized</t>
  </si>
  <si>
    <t>100% crusted, cool shape</t>
  </si>
  <si>
    <t>99% crusted, cool shape</t>
  </si>
  <si>
    <t>antoninaki1</t>
  </si>
  <si>
    <t>95% crusted, cool shape</t>
  </si>
  <si>
    <t>70% crusted, lumpy</t>
  </si>
  <si>
    <t>98% crusted, glassy</t>
  </si>
  <si>
    <t>98% crutsed, cool shape</t>
  </si>
  <si>
    <t>60% crusted, cool shape</t>
  </si>
  <si>
    <t>70% crusted, oxidized</t>
  </si>
  <si>
    <t>100% crusted, impact melt?</t>
  </si>
  <si>
    <t>80% crusted, some oxidation</t>
  </si>
  <si>
    <t>60% crusted?</t>
  </si>
  <si>
    <t>100% crusted, impact melt</t>
  </si>
  <si>
    <t>13 small stones</t>
  </si>
  <si>
    <t>90% crusted impact melt</t>
  </si>
  <si>
    <t>Half stone</t>
  </si>
  <si>
    <t>40% crusted, half-stone</t>
  </si>
  <si>
    <t>90% crusted, nice shape</t>
  </si>
  <si>
    <t>95% crusted, impact melt?</t>
  </si>
  <si>
    <t>mhmeteorites</t>
  </si>
  <si>
    <t>Brecciated slice</t>
  </si>
  <si>
    <t>Impact melt</t>
  </si>
  <si>
    <t>burunduk_174</t>
  </si>
  <si>
    <t>stardusthunter</t>
  </si>
  <si>
    <t>100% crusted, oxidized</t>
  </si>
  <si>
    <t>50% crusted, oxidized</t>
  </si>
  <si>
    <t>90% crusted, very oxidized</t>
  </si>
  <si>
    <t>fujmon</t>
  </si>
  <si>
    <t>97% crusted</t>
  </si>
  <si>
    <t>8 small stones</t>
  </si>
  <si>
    <t>95% crusted, very nice</t>
  </si>
  <si>
    <t>70% crusted?</t>
  </si>
  <si>
    <t>100% crusted, very oxidized</t>
  </si>
  <si>
    <t>80% crusted, some secondary?</t>
  </si>
  <si>
    <t>cosmicjewelz</t>
  </si>
  <si>
    <t>100% crusted, oxidized, roll-over lip</t>
  </si>
  <si>
    <t>sardak.ru</t>
  </si>
  <si>
    <t>60% crusted, some oxidation</t>
  </si>
  <si>
    <t>70% crusted, nice shape</t>
  </si>
  <si>
    <t>75% crusted?</t>
  </si>
  <si>
    <t>Impact melt w/oxidation</t>
  </si>
  <si>
    <t>89 small stones</t>
  </si>
  <si>
    <t>anirmaq</t>
  </si>
  <si>
    <t>90% crusted, broken in half</t>
  </si>
  <si>
    <t>95% crusted, some oxidation</t>
  </si>
  <si>
    <t>100% crusted, rusted</t>
  </si>
  <si>
    <t>95% crusted? Some oxidation</t>
  </si>
  <si>
    <t>90% crusted?, impact melt?</t>
  </si>
  <si>
    <t>4 small stones</t>
  </si>
  <si>
    <t>5 small stones</t>
  </si>
  <si>
    <t>6 small stones</t>
  </si>
  <si>
    <t>60% crusted, nice shape</t>
  </si>
  <si>
    <t>60% crusted, oriented with rollover</t>
  </si>
  <si>
    <t>Impact melt?</t>
  </si>
  <si>
    <t>90% crusted, oriented, frothy back</t>
  </si>
  <si>
    <t>100% brown crust</t>
  </si>
  <si>
    <t>Crusted full slice</t>
  </si>
  <si>
    <t>Half-stone</t>
  </si>
  <si>
    <t>Crusted, full, thick slice</t>
  </si>
  <si>
    <t>Large number of tiny stones</t>
  </si>
  <si>
    <t>90% crusted + cedar base</t>
  </si>
  <si>
    <t>7 small stones</t>
  </si>
  <si>
    <t>cosmicvisitors</t>
  </si>
  <si>
    <t>70% crusted, end cut removed</t>
  </si>
  <si>
    <t>meteorfinder</t>
  </si>
  <si>
    <t>95% crusted, nice regmaglypts</t>
  </si>
  <si>
    <t>Lot of many stones</t>
  </si>
  <si>
    <t>5 individuals</t>
  </si>
  <si>
    <t>4 individuals</t>
  </si>
  <si>
    <t>9 small fragments</t>
  </si>
  <si>
    <t>92% crusted</t>
  </si>
  <si>
    <t>Lot of several dozen stones</t>
  </si>
  <si>
    <t>~20 fragment lot</t>
  </si>
  <si>
    <t>Many dozens of individuals</t>
  </si>
  <si>
    <t>98% crusted, some secondary</t>
  </si>
  <si>
    <t>Brown individual; looks questionable</t>
  </si>
  <si>
    <t>100% primary and secondary crust, cool shape</t>
  </si>
  <si>
    <t>60% crusted, some rust</t>
  </si>
  <si>
    <t>Lot of 13 mostly crusted fragments</t>
  </si>
  <si>
    <t>99% crusted, beautiful</t>
  </si>
  <si>
    <t>95% crusted on wood pedestal</t>
  </si>
  <si>
    <t>95% crusted, beautiful</t>
  </si>
  <si>
    <t>90% crusted, very nice</t>
  </si>
  <si>
    <t>Couple dozen fragments</t>
  </si>
  <si>
    <t>50% crusted, broken fragment</t>
  </si>
  <si>
    <t>90% crusted, oriented, flow lines</t>
  </si>
  <si>
    <t>80% crusted, potato-shaped</t>
  </si>
  <si>
    <t>meteoritemadness</t>
  </si>
  <si>
    <t>70% crusted? Slickensides?</t>
  </si>
  <si>
    <t>Crusted slice (but wedge-shaped)</t>
  </si>
  <si>
    <t>4 mostly crusted individuals</t>
  </si>
  <si>
    <t>99% crusted, some secondary, nice shape</t>
  </si>
  <si>
    <t>70% crusted, impact melt</t>
  </si>
  <si>
    <t>Fully crusted end-cut</t>
  </si>
  <si>
    <t>95% crusted, but red oxidation</t>
  </si>
  <si>
    <t>13 mostly crusted stones</t>
  </si>
  <si>
    <t>80% crusted, nice stone</t>
  </si>
  <si>
    <t>seymchan</t>
  </si>
  <si>
    <t>80% crusted (brown crust)</t>
  </si>
  <si>
    <t>12 mostly crusted stones</t>
  </si>
  <si>
    <t>Impact melt, 65% crusted</t>
  </si>
  <si>
    <t>80% crusted, impact melt, highly oriented</t>
  </si>
  <si>
    <t>15 small individuals</t>
  </si>
  <si>
    <t>100% crusted, brown</t>
  </si>
  <si>
    <t>95% crusted, some brown</t>
  </si>
  <si>
    <t>50% crusted endcut</t>
  </si>
  <si>
    <t>60% crusted endcut</t>
  </si>
  <si>
    <t>80% crusted, nice flow lines</t>
  </si>
  <si>
    <t>80% crusted, impact melt</t>
  </si>
  <si>
    <t>7 medium sized individuals</t>
  </si>
  <si>
    <t>11 mostly crusted individuals</t>
  </si>
  <si>
    <t>flash150213</t>
  </si>
  <si>
    <t>4 small individuals</t>
  </si>
  <si>
    <t>90% crusted, nice individual</t>
  </si>
  <si>
    <t>Large lot of dozens of stones</t>
  </si>
  <si>
    <t>99% crusted, very nice shape</t>
  </si>
  <si>
    <t>60% crusted individual on Canadian cedar base</t>
  </si>
  <si>
    <t>royalebrand</t>
  </si>
  <si>
    <t>100% crusted, some red/brown</t>
  </si>
  <si>
    <t>98% crusted, some red/brown</t>
  </si>
  <si>
    <t>gliznitsa</t>
  </si>
  <si>
    <t>Nice crusted slice</t>
  </si>
  <si>
    <t>95% crusted, odd shape</t>
  </si>
  <si>
    <t>~Two dozen cutting fragments</t>
  </si>
  <si>
    <t>95% crusted, very nice stone</t>
  </si>
  <si>
    <t>70% crusted, beautiful crust</t>
  </si>
  <si>
    <t>Endcut</t>
  </si>
  <si>
    <t>Half individual, beautiful crust</t>
  </si>
  <si>
    <t>Beautifully crusted endcut</t>
  </si>
  <si>
    <t>100% crusted, beautiful individual w/shiny crust</t>
  </si>
  <si>
    <t>Beautifully crusted end fragment</t>
  </si>
  <si>
    <t>Nice 50% crusted half-individual</t>
  </si>
  <si>
    <t>100% crusted, nice stone</t>
  </si>
  <si>
    <t>70% crusted, slickensides?</t>
  </si>
  <si>
    <t>Impact melt, very weathered</t>
  </si>
  <si>
    <t>8 mostly crusted stones</t>
  </si>
  <si>
    <t>90% crusted, impact melt</t>
  </si>
  <si>
    <t>Half stone, beautiful crust</t>
  </si>
  <si>
    <t>inna_vys</t>
  </si>
  <si>
    <t>80% crusted, large individual</t>
  </si>
  <si>
    <t>impact melt</t>
  </si>
  <si>
    <t>50% crusted, no oxidation</t>
  </si>
  <si>
    <t>100% crusted, impact melt, some oxidation</t>
  </si>
  <si>
    <t>6 small, mostly crusted stones</t>
  </si>
  <si>
    <t>Lumpy impact melt</t>
  </si>
  <si>
    <t>space-mets</t>
  </si>
  <si>
    <t>businkaolya</t>
  </si>
  <si>
    <t>Lot of 24 small stones</t>
  </si>
  <si>
    <t>5 small impact melt stones</t>
  </si>
  <si>
    <t>Impact melt slice</t>
  </si>
  <si>
    <t>40% crusted fragment</t>
  </si>
  <si>
    <t>Crusted endcut, some oxidation</t>
  </si>
  <si>
    <t>50% crusted with flowlines</t>
  </si>
  <si>
    <t>Crusted endcut</t>
  </si>
  <si>
    <t>Crusted end cut</t>
  </si>
  <si>
    <t>Impact melt endcut</t>
  </si>
  <si>
    <t>Nicely crusted endcut</t>
  </si>
  <si>
    <t>98% crusted + Chelyabinsk souvenir</t>
  </si>
  <si>
    <t>70% crusted stone on Canadian cedar base</t>
  </si>
  <si>
    <t>5 small nearly 100% crusted stones</t>
  </si>
  <si>
    <t>6 small nearly 100% crusted stones</t>
  </si>
  <si>
    <t>40% crusted impact melt</t>
  </si>
  <si>
    <t>100% crusted, some red/brown crust</t>
  </si>
  <si>
    <t>60% crusted, wild shape</t>
  </si>
  <si>
    <t>Lot of 9 mostly crusted stones</t>
  </si>
  <si>
    <t>4 small mostly crusted stones</t>
  </si>
  <si>
    <t>3 nearly 100% crusted stones</t>
  </si>
  <si>
    <t>10 mostly crusted individuals</t>
  </si>
  <si>
    <t>Nice 100% crusted stone, some brown/red crust</t>
  </si>
  <si>
    <t>70% crusted stone, some brown/red crust</t>
  </si>
  <si>
    <t>95% crusted stone</t>
  </si>
  <si>
    <t>90% crusted stone</t>
  </si>
  <si>
    <t>60% crusted, irregular shape</t>
  </si>
  <si>
    <t>30% crusted irregular fragment</t>
  </si>
  <si>
    <t>90% crusted, some orientation?</t>
  </si>
  <si>
    <t>Several dozen mostly crusted stones</t>
  </si>
  <si>
    <t>80% crusted stone on Canadian cedar base</t>
  </si>
  <si>
    <t>7 nearly 100% crusted fragments, one with beautiful roll-over lip</t>
  </si>
  <si>
    <t>95% crusted, oriented shield</t>
  </si>
  <si>
    <t>60+% crusted</t>
  </si>
  <si>
    <t>&lt;50% crust</t>
  </si>
  <si>
    <t>~2 dozen small stones</t>
  </si>
  <si>
    <t>100% crusted, brown crust</t>
  </si>
  <si>
    <t>85% crusted, nice crust</t>
  </si>
  <si>
    <t>3 100% crusted stones, one large</t>
  </si>
  <si>
    <t>16 mostly crusted stones</t>
  </si>
  <si>
    <t>Full slice</t>
  </si>
  <si>
    <t>bc-meteorites</t>
  </si>
  <si>
    <t>60% crusted + secondary crust</t>
  </si>
  <si>
    <t>60% crusted with flow lines</t>
  </si>
  <si>
    <t>90% crusted, cool shape</t>
  </si>
  <si>
    <t>dj-jonzou</t>
  </si>
  <si>
    <t>DOES NOT LOOK REAL</t>
  </si>
  <si>
    <t>95% crusted on Canadian cedar base</t>
  </si>
  <si>
    <t>5 small, mostly crusted stones</t>
  </si>
  <si>
    <t>99% crusted, very nice stone</t>
  </si>
  <si>
    <t>~100 small stones</t>
  </si>
  <si>
    <t>3 mostly crusted fragments</t>
  </si>
  <si>
    <t>nevedimka2012</t>
  </si>
  <si>
    <t>95% crusted, nice crust</t>
  </si>
  <si>
    <t>95% crusted, very nice crust</t>
  </si>
  <si>
    <t>*baitylia*</t>
  </si>
  <si>
    <t>90% crusted, unusual shape</t>
  </si>
  <si>
    <t>3 mostly crusted fragments, largest 19.5g</t>
  </si>
  <si>
    <t>4 mostly crusted fragments</t>
  </si>
  <si>
    <t>95% crusted individual</t>
  </si>
  <si>
    <t>100% crusted individual</t>
  </si>
  <si>
    <t>80% crusted fragment</t>
  </si>
  <si>
    <t>3 mostly crusted individuals, largest 35g</t>
  </si>
  <si>
    <t>50% crusted, unusually-shaped individual</t>
  </si>
  <si>
    <t>95% crusted individual, nice shape</t>
  </si>
  <si>
    <t>nakhladog</t>
  </si>
  <si>
    <t>100% crusted individual + sonic-boom broken glass</t>
  </si>
  <si>
    <t>80% crusted individual, nice shape</t>
  </si>
  <si>
    <t>99% crusted individual, nice shape</t>
  </si>
  <si>
    <t>mr-meteorite</t>
  </si>
  <si>
    <t>95% crusted, very nice individual</t>
  </si>
  <si>
    <t>3 mostly crusted individuals, largest 30g</t>
  </si>
  <si>
    <t>95% crusted, tan crust, nice shape</t>
  </si>
  <si>
    <t>10 small, mostly crusted fragments</t>
  </si>
  <si>
    <t>90% crusted individual, nice shape</t>
  </si>
  <si>
    <t>60% crusted individual, nice shape</t>
  </si>
  <si>
    <t>40% crusted individual, some oxidation</t>
  </si>
  <si>
    <t>Several dozen tiny fragments</t>
  </si>
  <si>
    <t>moky99</t>
  </si>
  <si>
    <t>60% crusted fragment on Canadian cedar base</t>
  </si>
  <si>
    <t>75% crusted, broken individual, nice crust</t>
  </si>
  <si>
    <t>Total:</t>
  </si>
  <si>
    <t>60% crust, impact melt?</t>
  </si>
  <si>
    <t>4 fragments, mostly crusted</t>
  </si>
  <si>
    <t>95% crusted, one half red/brown crust</t>
  </si>
  <si>
    <t>3 stones, largest 40.8g and 60% crusted</t>
  </si>
  <si>
    <t>80% crusted, some secondary crust</t>
  </si>
  <si>
    <t>85% crusted, some secondary?</t>
  </si>
  <si>
    <t>100% crusted, some secondary</t>
  </si>
  <si>
    <t>80% crusted, nice black crust</t>
  </si>
  <si>
    <t>99% crusted, flat individual, very nice crust, some red/brown crust</t>
  </si>
  <si>
    <t>60% crusted, broken fragment</t>
  </si>
  <si>
    <t>tyminek</t>
  </si>
  <si>
    <t>100% crusted + piece of sonic boom shattered glass</t>
  </si>
  <si>
    <t>Pretty weathered impact melt</t>
  </si>
  <si>
    <t>60% crusted, interesting shape</t>
  </si>
  <si>
    <t>95% crusted, some weathering</t>
  </si>
  <si>
    <t>Weathered impact melt</t>
  </si>
  <si>
    <t>Three mostly crusted fragments</t>
  </si>
  <si>
    <t>7 mostly crusted fragments</t>
  </si>
  <si>
    <t>75% crusted, very nice crust</t>
  </si>
  <si>
    <t>4 half-crusted fragments</t>
  </si>
  <si>
    <t>80% crusted (?) fragment</t>
  </si>
  <si>
    <t>Rusted impact melt</t>
  </si>
  <si>
    <t>75% crusted; some orientation/flow lines</t>
  </si>
  <si>
    <t>70% crusted, interesting shape</t>
  </si>
  <si>
    <t>3 small, rusted impact melt stones</t>
  </si>
  <si>
    <t>Impact melt with oxidation</t>
  </si>
  <si>
    <t>50% crusted, nice crust</t>
  </si>
  <si>
    <t>60% crusted, nice crust</t>
  </si>
  <si>
    <t>70% crusted, nice crust</t>
  </si>
  <si>
    <t>80% crusted, nice crust</t>
  </si>
  <si>
    <t>80% crusted, nice crust, cool shape</t>
  </si>
  <si>
    <t>5 mostly crusted fragments</t>
  </si>
  <si>
    <t>lonestar*meteorites</t>
  </si>
  <si>
    <t>98% crusted individual, nice shape</t>
  </si>
  <si>
    <t>Rusty impact melt</t>
  </si>
  <si>
    <t>50% crusted, cool shape, nice crust</t>
  </si>
  <si>
    <t>70% crusted, brown crust</t>
  </si>
  <si>
    <t>60% crusted, flat fragment</t>
  </si>
  <si>
    <t>100% crusted, beautiful stone</t>
  </si>
  <si>
    <t>9 small mostly crusted fragments</t>
  </si>
  <si>
    <t>90% crusted, unusual flat pentagon shape, oriented, with frothy backside</t>
  </si>
  <si>
    <t>Beautiful, 100% crusted</t>
  </si>
  <si>
    <t>50% crusted, rusty</t>
  </si>
  <si>
    <t>99% crusted, beautiful crust</t>
  </si>
  <si>
    <t>98% crusted, very nice crust</t>
  </si>
  <si>
    <t>6 small fragments</t>
  </si>
  <si>
    <t>Impact melt, some oxidation</t>
  </si>
  <si>
    <t>100% crusted, some secondary?</t>
  </si>
  <si>
    <t>100% crusted, orange-oxidized backside</t>
  </si>
  <si>
    <t>97% crusted, nice looking stone</t>
  </si>
  <si>
    <t>5 small mostly crusted fragments</t>
  </si>
  <si>
    <t>95% crusted, nice-looking stone</t>
  </si>
  <si>
    <t>80% crusted with oxidation</t>
  </si>
  <si>
    <t>100% crusted? + impact glass</t>
  </si>
  <si>
    <t>Impact melt with brown crust</t>
  </si>
  <si>
    <t>80% crusted, rollover?, some oxidation</t>
  </si>
  <si>
    <t>capcity4</t>
  </si>
  <si>
    <t>90% crusted, some red crust</t>
  </si>
  <si>
    <t>98% crusted, very nice-looking stone</t>
  </si>
  <si>
    <t>100% crusted - seller has only 3 feedbacks</t>
  </si>
  <si>
    <t>70% crusted, pretty fresh</t>
  </si>
  <si>
    <t>60+% crusted, fresh fragment + sonic boom glass</t>
  </si>
  <si>
    <t>100% crusted, oriented + sonic boom glass</t>
  </si>
  <si>
    <t>100% crusted + sonic boom glass</t>
  </si>
  <si>
    <t>97% crusted, very nice looking stone</t>
  </si>
  <si>
    <t>Oxidized impact melt fragment</t>
  </si>
  <si>
    <t>70% crusted stone</t>
  </si>
  <si>
    <t>60% crusted, very nice crust</t>
  </si>
  <si>
    <t>60% crusted, pretty oxidized</t>
  </si>
  <si>
    <t>50% crusted, interesting shape</t>
  </si>
  <si>
    <t>97% crusted, very nice stone</t>
  </si>
  <si>
    <t>70% crusted, very fresh crust</t>
  </si>
  <si>
    <t>azmeteorites</t>
  </si>
  <si>
    <t>60% crusted fragment, nice crust</t>
  </si>
  <si>
    <t>99% crusted, beautiful stone, unusual shape</t>
  </si>
  <si>
    <t>98% crusted, nice stone</t>
  </si>
  <si>
    <t>Completely crusted impact melt</t>
  </si>
  <si>
    <t>90% crusted, pretty fresh</t>
  </si>
  <si>
    <t>80% crusted individual</t>
  </si>
  <si>
    <t>99% crusted, reddish crust</t>
  </si>
  <si>
    <t>100% crusted, reddish crust</t>
  </si>
  <si>
    <t>70% crusted individual, some reddish crust</t>
  </si>
  <si>
    <t>100% crusted stone</t>
  </si>
  <si>
    <t>95% crusted, reddish crust with some oxidation</t>
  </si>
  <si>
    <t>100% crusted stone, very black</t>
  </si>
  <si>
    <t>95% crusted, oriented?</t>
  </si>
  <si>
    <t>3 small fully crusted stones</t>
  </si>
  <si>
    <t>100% crusted, beautiful stone w/cool shape</t>
  </si>
  <si>
    <t>98% crusted, cool shape</t>
  </si>
  <si>
    <t>100% crusted, nice stone, black &amp; brown crust</t>
  </si>
  <si>
    <t>50% crusted fragment, very fresh interior</t>
  </si>
  <si>
    <t>Impact melt with odd holes</t>
  </si>
  <si>
    <t>10 small mostly crusted fragments</t>
  </si>
  <si>
    <t>100% crusted, brown &amp; black crust</t>
  </si>
  <si>
    <t>100% crusted, brownish-red crust</t>
  </si>
  <si>
    <t>98% crusted, brownish-red crust</t>
  </si>
  <si>
    <t>60% crusted, oxidized</t>
  </si>
  <si>
    <t>70% crusted individual</t>
  </si>
  <si>
    <t>80% crusted, reddish-brown crust</t>
  </si>
  <si>
    <t>7 small, 100% crusted individuals</t>
  </si>
  <si>
    <t>Oxidized impact melt ball</t>
  </si>
  <si>
    <t>Impact melt ball + sonic boom glass</t>
  </si>
  <si>
    <t>60% crusted, oriented fragment</t>
  </si>
  <si>
    <t>100% crusted, brown/black crust, cool shape</t>
  </si>
  <si>
    <t>3 small, mostly crusted fragments</t>
  </si>
  <si>
    <t>7 completely crusted stones, 1 oriented with rollover lip</t>
  </si>
  <si>
    <t>3 small, mostly crusted stones</t>
  </si>
  <si>
    <t>2 small, 95%+ crusted stones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</si>
</sst>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8" fontId="0" fillId="0" borderId="0" xfId="0" applyNumberFormat="1"/>
    <xf numFmtId="0" fontId="1" fillId="0" borderId="1" xfId="0" applyFont="1" applyFill="1" applyBorder="1" applyAlignment="1">
      <alignment horizontal="center"/>
    </xf>
    <xf numFmtId="8" fontId="0" fillId="2" borderId="0" xfId="0" applyNumberFormat="1" applyFill="1"/>
    <xf numFmtId="8" fontId="0" fillId="3" borderId="0" xfId="0" applyNumberFormat="1" applyFill="1"/>
    <xf numFmtId="4" fontId="0" fillId="0" borderId="0" xfId="0" applyNumberFormat="1"/>
    <xf numFmtId="8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2" borderId="0" xfId="0" applyFill="1"/>
    <xf numFmtId="14" fontId="0" fillId="0" borderId="0" xfId="0" applyNumberFormat="1" applyBorder="1"/>
    <xf numFmtId="0" fontId="0" fillId="0" borderId="0" xfId="0" applyFill="1" applyBorder="1"/>
    <xf numFmtId="4" fontId="0" fillId="0" borderId="0" xfId="0" applyNumberFormat="1" applyFill="1" applyBorder="1"/>
    <xf numFmtId="8" fontId="0" fillId="3" borderId="0" xfId="0" applyNumberFormat="1" applyFill="1" applyBorder="1"/>
    <xf numFmtId="8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 applyBorder="1"/>
    <xf numFmtId="8" fontId="0" fillId="2" borderId="0" xfId="0" applyNumberFormat="1" applyFill="1" applyBorder="1"/>
    <xf numFmtId="8" fontId="0" fillId="4" borderId="0" xfId="0" applyNumberFormat="1" applyFill="1" applyBorder="1"/>
    <xf numFmtId="0" fontId="0" fillId="4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Chelyabinsk Meteorite eBay Price History</a:t>
            </a:r>
          </a:p>
          <a:p>
            <a:pPr>
              <a:defRPr/>
            </a:pPr>
            <a:r>
              <a:rPr lang="en-US" sz="1200"/>
              <a:t>(only stones &gt; 3 g)</a:t>
            </a:r>
          </a:p>
        </c:rich>
      </c:tx>
      <c:layout>
        <c:manualLayout>
          <c:xMode val="edge"/>
          <c:yMode val="edge"/>
          <c:x val="0.29632340502348276"/>
          <c:y val="1.5134728270698007E-2"/>
        </c:manualLayout>
      </c:layout>
    </c:title>
    <c:plotArea>
      <c:layout>
        <c:manualLayout>
          <c:layoutTarget val="inner"/>
          <c:xMode val="edge"/>
          <c:yMode val="edge"/>
          <c:x val="0.20605845972746251"/>
          <c:y val="0.14122279407811453"/>
          <c:w val="0.74543086352453491"/>
          <c:h val="0.7536493269289494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Sheet1!$A$4:$A$1253</c:f>
              <c:numCache>
                <c:formatCode>m/d/yyyy</c:formatCode>
                <c:ptCount val="1250"/>
                <c:pt idx="0">
                  <c:v>41332</c:v>
                </c:pt>
                <c:pt idx="1">
                  <c:v>41333</c:v>
                </c:pt>
                <c:pt idx="2">
                  <c:v>41333</c:v>
                </c:pt>
                <c:pt idx="3">
                  <c:v>41334</c:v>
                </c:pt>
                <c:pt idx="4">
                  <c:v>41334</c:v>
                </c:pt>
                <c:pt idx="5">
                  <c:v>41334</c:v>
                </c:pt>
                <c:pt idx="6">
                  <c:v>41335</c:v>
                </c:pt>
                <c:pt idx="7">
                  <c:v>41335</c:v>
                </c:pt>
                <c:pt idx="8">
                  <c:v>41335</c:v>
                </c:pt>
                <c:pt idx="9">
                  <c:v>41337</c:v>
                </c:pt>
                <c:pt idx="10">
                  <c:v>41337</c:v>
                </c:pt>
                <c:pt idx="11">
                  <c:v>41337</c:v>
                </c:pt>
                <c:pt idx="12">
                  <c:v>41338</c:v>
                </c:pt>
                <c:pt idx="13">
                  <c:v>41338</c:v>
                </c:pt>
                <c:pt idx="14">
                  <c:v>41338</c:v>
                </c:pt>
                <c:pt idx="15">
                  <c:v>41339</c:v>
                </c:pt>
                <c:pt idx="16">
                  <c:v>41339</c:v>
                </c:pt>
                <c:pt idx="17">
                  <c:v>41341</c:v>
                </c:pt>
                <c:pt idx="18">
                  <c:v>41341</c:v>
                </c:pt>
                <c:pt idx="19">
                  <c:v>41341</c:v>
                </c:pt>
                <c:pt idx="20">
                  <c:v>41342</c:v>
                </c:pt>
                <c:pt idx="21">
                  <c:v>41343</c:v>
                </c:pt>
                <c:pt idx="22">
                  <c:v>41343</c:v>
                </c:pt>
                <c:pt idx="23">
                  <c:v>41344</c:v>
                </c:pt>
                <c:pt idx="24">
                  <c:v>41344</c:v>
                </c:pt>
                <c:pt idx="25">
                  <c:v>41345</c:v>
                </c:pt>
                <c:pt idx="26">
                  <c:v>41346</c:v>
                </c:pt>
                <c:pt idx="27">
                  <c:v>41346</c:v>
                </c:pt>
                <c:pt idx="28">
                  <c:v>41346</c:v>
                </c:pt>
                <c:pt idx="29">
                  <c:v>41346</c:v>
                </c:pt>
                <c:pt idx="30">
                  <c:v>41346</c:v>
                </c:pt>
                <c:pt idx="31">
                  <c:v>41347</c:v>
                </c:pt>
                <c:pt idx="32">
                  <c:v>41347</c:v>
                </c:pt>
                <c:pt idx="33">
                  <c:v>41347</c:v>
                </c:pt>
                <c:pt idx="34">
                  <c:v>41347</c:v>
                </c:pt>
                <c:pt idx="35">
                  <c:v>41347</c:v>
                </c:pt>
                <c:pt idx="36">
                  <c:v>41348</c:v>
                </c:pt>
                <c:pt idx="37">
                  <c:v>41348</c:v>
                </c:pt>
                <c:pt idx="38">
                  <c:v>41348</c:v>
                </c:pt>
                <c:pt idx="39">
                  <c:v>41348</c:v>
                </c:pt>
                <c:pt idx="40">
                  <c:v>41349</c:v>
                </c:pt>
                <c:pt idx="41">
                  <c:v>41349</c:v>
                </c:pt>
                <c:pt idx="42">
                  <c:v>41349</c:v>
                </c:pt>
                <c:pt idx="43">
                  <c:v>41349</c:v>
                </c:pt>
                <c:pt idx="44">
                  <c:v>41349</c:v>
                </c:pt>
                <c:pt idx="45">
                  <c:v>41349</c:v>
                </c:pt>
                <c:pt idx="46">
                  <c:v>41349</c:v>
                </c:pt>
                <c:pt idx="47">
                  <c:v>41349</c:v>
                </c:pt>
                <c:pt idx="48">
                  <c:v>41349</c:v>
                </c:pt>
                <c:pt idx="49">
                  <c:v>41349</c:v>
                </c:pt>
                <c:pt idx="50">
                  <c:v>41349</c:v>
                </c:pt>
                <c:pt idx="51">
                  <c:v>41349</c:v>
                </c:pt>
                <c:pt idx="52">
                  <c:v>41350</c:v>
                </c:pt>
                <c:pt idx="53">
                  <c:v>41350</c:v>
                </c:pt>
                <c:pt idx="54">
                  <c:v>41350</c:v>
                </c:pt>
                <c:pt idx="55">
                  <c:v>41350</c:v>
                </c:pt>
                <c:pt idx="56">
                  <c:v>41351</c:v>
                </c:pt>
                <c:pt idx="57">
                  <c:v>41352</c:v>
                </c:pt>
                <c:pt idx="58">
                  <c:v>41352</c:v>
                </c:pt>
                <c:pt idx="59">
                  <c:v>41352</c:v>
                </c:pt>
                <c:pt idx="60">
                  <c:v>41352</c:v>
                </c:pt>
                <c:pt idx="61">
                  <c:v>41352</c:v>
                </c:pt>
                <c:pt idx="62">
                  <c:v>41352</c:v>
                </c:pt>
                <c:pt idx="63">
                  <c:v>41353</c:v>
                </c:pt>
                <c:pt idx="64">
                  <c:v>41353</c:v>
                </c:pt>
                <c:pt idx="65">
                  <c:v>41354</c:v>
                </c:pt>
                <c:pt idx="66">
                  <c:v>41354</c:v>
                </c:pt>
                <c:pt idx="67">
                  <c:v>41354</c:v>
                </c:pt>
                <c:pt idx="68">
                  <c:v>41354</c:v>
                </c:pt>
                <c:pt idx="69">
                  <c:v>41354</c:v>
                </c:pt>
                <c:pt idx="70">
                  <c:v>41355</c:v>
                </c:pt>
                <c:pt idx="71">
                  <c:v>41355</c:v>
                </c:pt>
                <c:pt idx="72">
                  <c:v>41355</c:v>
                </c:pt>
                <c:pt idx="73">
                  <c:v>41355</c:v>
                </c:pt>
                <c:pt idx="74">
                  <c:v>41356</c:v>
                </c:pt>
                <c:pt idx="75">
                  <c:v>41356</c:v>
                </c:pt>
                <c:pt idx="76">
                  <c:v>41356</c:v>
                </c:pt>
                <c:pt idx="77">
                  <c:v>41356</c:v>
                </c:pt>
                <c:pt idx="78">
                  <c:v>41356</c:v>
                </c:pt>
                <c:pt idx="79">
                  <c:v>41356</c:v>
                </c:pt>
                <c:pt idx="80">
                  <c:v>41356</c:v>
                </c:pt>
                <c:pt idx="81">
                  <c:v>41356</c:v>
                </c:pt>
                <c:pt idx="82">
                  <c:v>41356</c:v>
                </c:pt>
                <c:pt idx="83">
                  <c:v>41356</c:v>
                </c:pt>
                <c:pt idx="84">
                  <c:v>41357</c:v>
                </c:pt>
                <c:pt idx="85">
                  <c:v>41357</c:v>
                </c:pt>
                <c:pt idx="86">
                  <c:v>41357</c:v>
                </c:pt>
                <c:pt idx="87">
                  <c:v>41357</c:v>
                </c:pt>
                <c:pt idx="88">
                  <c:v>41357</c:v>
                </c:pt>
                <c:pt idx="89">
                  <c:v>41357</c:v>
                </c:pt>
                <c:pt idx="90">
                  <c:v>41357</c:v>
                </c:pt>
                <c:pt idx="91">
                  <c:v>41358</c:v>
                </c:pt>
                <c:pt idx="92">
                  <c:v>41358</c:v>
                </c:pt>
                <c:pt idx="93">
                  <c:v>41358</c:v>
                </c:pt>
                <c:pt idx="94">
                  <c:v>41358</c:v>
                </c:pt>
                <c:pt idx="95">
                  <c:v>41358</c:v>
                </c:pt>
                <c:pt idx="96">
                  <c:v>41358</c:v>
                </c:pt>
                <c:pt idx="97">
                  <c:v>41358</c:v>
                </c:pt>
                <c:pt idx="98">
                  <c:v>41358</c:v>
                </c:pt>
                <c:pt idx="99">
                  <c:v>41358</c:v>
                </c:pt>
                <c:pt idx="100">
                  <c:v>41358</c:v>
                </c:pt>
                <c:pt idx="101">
                  <c:v>41358</c:v>
                </c:pt>
                <c:pt idx="102">
                  <c:v>41359</c:v>
                </c:pt>
                <c:pt idx="103">
                  <c:v>41359</c:v>
                </c:pt>
                <c:pt idx="104">
                  <c:v>41359</c:v>
                </c:pt>
                <c:pt idx="105">
                  <c:v>41359</c:v>
                </c:pt>
                <c:pt idx="106">
                  <c:v>41359</c:v>
                </c:pt>
                <c:pt idx="107">
                  <c:v>41359</c:v>
                </c:pt>
                <c:pt idx="108">
                  <c:v>41360</c:v>
                </c:pt>
                <c:pt idx="109">
                  <c:v>41360</c:v>
                </c:pt>
                <c:pt idx="110">
                  <c:v>41360</c:v>
                </c:pt>
                <c:pt idx="111">
                  <c:v>41360</c:v>
                </c:pt>
                <c:pt idx="112">
                  <c:v>41360</c:v>
                </c:pt>
                <c:pt idx="113">
                  <c:v>41360</c:v>
                </c:pt>
                <c:pt idx="114">
                  <c:v>41360</c:v>
                </c:pt>
                <c:pt idx="115">
                  <c:v>41360</c:v>
                </c:pt>
                <c:pt idx="116">
                  <c:v>41360</c:v>
                </c:pt>
                <c:pt idx="117">
                  <c:v>41360</c:v>
                </c:pt>
                <c:pt idx="118">
                  <c:v>41360</c:v>
                </c:pt>
                <c:pt idx="119">
                  <c:v>41360</c:v>
                </c:pt>
                <c:pt idx="120">
                  <c:v>41361</c:v>
                </c:pt>
                <c:pt idx="121">
                  <c:v>41361</c:v>
                </c:pt>
                <c:pt idx="122">
                  <c:v>41361</c:v>
                </c:pt>
                <c:pt idx="123">
                  <c:v>41361</c:v>
                </c:pt>
                <c:pt idx="124">
                  <c:v>41361</c:v>
                </c:pt>
                <c:pt idx="125">
                  <c:v>41361</c:v>
                </c:pt>
                <c:pt idx="126">
                  <c:v>41361</c:v>
                </c:pt>
                <c:pt idx="127">
                  <c:v>41361</c:v>
                </c:pt>
                <c:pt idx="128">
                  <c:v>41361</c:v>
                </c:pt>
                <c:pt idx="129">
                  <c:v>41361</c:v>
                </c:pt>
                <c:pt idx="130">
                  <c:v>41361</c:v>
                </c:pt>
                <c:pt idx="131">
                  <c:v>41361</c:v>
                </c:pt>
                <c:pt idx="132">
                  <c:v>41362</c:v>
                </c:pt>
                <c:pt idx="133">
                  <c:v>41362</c:v>
                </c:pt>
                <c:pt idx="134">
                  <c:v>41362</c:v>
                </c:pt>
                <c:pt idx="135">
                  <c:v>41362</c:v>
                </c:pt>
                <c:pt idx="136">
                  <c:v>41362</c:v>
                </c:pt>
                <c:pt idx="137">
                  <c:v>41362</c:v>
                </c:pt>
                <c:pt idx="138">
                  <c:v>41362</c:v>
                </c:pt>
                <c:pt idx="139">
                  <c:v>41362</c:v>
                </c:pt>
                <c:pt idx="140">
                  <c:v>41362</c:v>
                </c:pt>
                <c:pt idx="141">
                  <c:v>41362</c:v>
                </c:pt>
                <c:pt idx="142">
                  <c:v>41362</c:v>
                </c:pt>
                <c:pt idx="143">
                  <c:v>41363</c:v>
                </c:pt>
                <c:pt idx="144">
                  <c:v>41363</c:v>
                </c:pt>
                <c:pt idx="145">
                  <c:v>41363</c:v>
                </c:pt>
                <c:pt idx="146">
                  <c:v>41363</c:v>
                </c:pt>
                <c:pt idx="147">
                  <c:v>41363</c:v>
                </c:pt>
                <c:pt idx="148">
                  <c:v>41363</c:v>
                </c:pt>
                <c:pt idx="149">
                  <c:v>41363</c:v>
                </c:pt>
                <c:pt idx="150">
                  <c:v>41363</c:v>
                </c:pt>
                <c:pt idx="151">
                  <c:v>41363</c:v>
                </c:pt>
                <c:pt idx="152">
                  <c:v>41363</c:v>
                </c:pt>
                <c:pt idx="153">
                  <c:v>41363</c:v>
                </c:pt>
                <c:pt idx="154">
                  <c:v>41363</c:v>
                </c:pt>
                <c:pt idx="155">
                  <c:v>41364</c:v>
                </c:pt>
                <c:pt idx="156">
                  <c:v>41364</c:v>
                </c:pt>
                <c:pt idx="157">
                  <c:v>41364</c:v>
                </c:pt>
                <c:pt idx="158">
                  <c:v>41364</c:v>
                </c:pt>
                <c:pt idx="159">
                  <c:v>41364</c:v>
                </c:pt>
                <c:pt idx="160">
                  <c:v>41364</c:v>
                </c:pt>
                <c:pt idx="161">
                  <c:v>41364</c:v>
                </c:pt>
                <c:pt idx="162">
                  <c:v>41364</c:v>
                </c:pt>
                <c:pt idx="163">
                  <c:v>41364</c:v>
                </c:pt>
                <c:pt idx="164">
                  <c:v>41364</c:v>
                </c:pt>
                <c:pt idx="165">
                  <c:v>41364</c:v>
                </c:pt>
                <c:pt idx="166">
                  <c:v>41364</c:v>
                </c:pt>
                <c:pt idx="167">
                  <c:v>41364</c:v>
                </c:pt>
                <c:pt idx="168">
                  <c:v>41364</c:v>
                </c:pt>
                <c:pt idx="169">
                  <c:v>41364</c:v>
                </c:pt>
                <c:pt idx="170">
                  <c:v>41364</c:v>
                </c:pt>
                <c:pt idx="171">
                  <c:v>41365</c:v>
                </c:pt>
                <c:pt idx="172">
                  <c:v>41365</c:v>
                </c:pt>
                <c:pt idx="173">
                  <c:v>41365</c:v>
                </c:pt>
                <c:pt idx="174">
                  <c:v>41365</c:v>
                </c:pt>
                <c:pt idx="175">
                  <c:v>41365</c:v>
                </c:pt>
                <c:pt idx="176">
                  <c:v>41365</c:v>
                </c:pt>
                <c:pt idx="177">
                  <c:v>41365</c:v>
                </c:pt>
                <c:pt idx="178">
                  <c:v>41365</c:v>
                </c:pt>
                <c:pt idx="179">
                  <c:v>41365</c:v>
                </c:pt>
                <c:pt idx="180">
                  <c:v>41365</c:v>
                </c:pt>
                <c:pt idx="181">
                  <c:v>41365</c:v>
                </c:pt>
                <c:pt idx="182">
                  <c:v>41365</c:v>
                </c:pt>
                <c:pt idx="183">
                  <c:v>41365</c:v>
                </c:pt>
                <c:pt idx="184">
                  <c:v>41365</c:v>
                </c:pt>
                <c:pt idx="185">
                  <c:v>41365</c:v>
                </c:pt>
                <c:pt idx="186">
                  <c:v>41366</c:v>
                </c:pt>
                <c:pt idx="187">
                  <c:v>41366</c:v>
                </c:pt>
                <c:pt idx="188">
                  <c:v>41366</c:v>
                </c:pt>
                <c:pt idx="189">
                  <c:v>41366</c:v>
                </c:pt>
                <c:pt idx="190">
                  <c:v>41366</c:v>
                </c:pt>
                <c:pt idx="191">
                  <c:v>41366</c:v>
                </c:pt>
                <c:pt idx="192">
                  <c:v>41366</c:v>
                </c:pt>
                <c:pt idx="193">
                  <c:v>41366</c:v>
                </c:pt>
                <c:pt idx="194">
                  <c:v>41366</c:v>
                </c:pt>
                <c:pt idx="195">
                  <c:v>41367</c:v>
                </c:pt>
                <c:pt idx="196">
                  <c:v>41367</c:v>
                </c:pt>
                <c:pt idx="197">
                  <c:v>41367</c:v>
                </c:pt>
                <c:pt idx="198">
                  <c:v>41367</c:v>
                </c:pt>
                <c:pt idx="199">
                  <c:v>41367</c:v>
                </c:pt>
                <c:pt idx="200">
                  <c:v>41367</c:v>
                </c:pt>
                <c:pt idx="201">
                  <c:v>41367</c:v>
                </c:pt>
                <c:pt idx="202">
                  <c:v>41367</c:v>
                </c:pt>
                <c:pt idx="203">
                  <c:v>41367</c:v>
                </c:pt>
                <c:pt idx="204">
                  <c:v>41367</c:v>
                </c:pt>
                <c:pt idx="205">
                  <c:v>41367</c:v>
                </c:pt>
                <c:pt idx="206">
                  <c:v>41367</c:v>
                </c:pt>
                <c:pt idx="207">
                  <c:v>41367</c:v>
                </c:pt>
                <c:pt idx="208">
                  <c:v>41367</c:v>
                </c:pt>
                <c:pt idx="209">
                  <c:v>41367</c:v>
                </c:pt>
                <c:pt idx="210">
                  <c:v>41367</c:v>
                </c:pt>
                <c:pt idx="211">
                  <c:v>41368</c:v>
                </c:pt>
                <c:pt idx="212">
                  <c:v>41368</c:v>
                </c:pt>
                <c:pt idx="213">
                  <c:v>41368</c:v>
                </c:pt>
                <c:pt idx="214">
                  <c:v>41368</c:v>
                </c:pt>
                <c:pt idx="215">
                  <c:v>41368</c:v>
                </c:pt>
                <c:pt idx="216">
                  <c:v>41368</c:v>
                </c:pt>
                <c:pt idx="217">
                  <c:v>41368</c:v>
                </c:pt>
                <c:pt idx="218">
                  <c:v>41368</c:v>
                </c:pt>
                <c:pt idx="219">
                  <c:v>41368</c:v>
                </c:pt>
                <c:pt idx="220">
                  <c:v>41368</c:v>
                </c:pt>
                <c:pt idx="221">
                  <c:v>41368</c:v>
                </c:pt>
                <c:pt idx="222">
                  <c:v>41368</c:v>
                </c:pt>
                <c:pt idx="223">
                  <c:v>41368</c:v>
                </c:pt>
                <c:pt idx="224">
                  <c:v>41368</c:v>
                </c:pt>
                <c:pt idx="225">
                  <c:v>41368</c:v>
                </c:pt>
                <c:pt idx="226">
                  <c:v>41368</c:v>
                </c:pt>
                <c:pt idx="227">
                  <c:v>41368</c:v>
                </c:pt>
                <c:pt idx="228">
                  <c:v>41368</c:v>
                </c:pt>
                <c:pt idx="229">
                  <c:v>41369</c:v>
                </c:pt>
                <c:pt idx="230">
                  <c:v>41369</c:v>
                </c:pt>
                <c:pt idx="231">
                  <c:v>41369</c:v>
                </c:pt>
                <c:pt idx="232">
                  <c:v>41369</c:v>
                </c:pt>
                <c:pt idx="233">
                  <c:v>41369</c:v>
                </c:pt>
                <c:pt idx="234">
                  <c:v>41369</c:v>
                </c:pt>
                <c:pt idx="235">
                  <c:v>41369</c:v>
                </c:pt>
                <c:pt idx="236">
                  <c:v>41369</c:v>
                </c:pt>
                <c:pt idx="237">
                  <c:v>41369</c:v>
                </c:pt>
                <c:pt idx="238">
                  <c:v>41369</c:v>
                </c:pt>
                <c:pt idx="239">
                  <c:v>41369</c:v>
                </c:pt>
                <c:pt idx="240">
                  <c:v>41369</c:v>
                </c:pt>
                <c:pt idx="241">
                  <c:v>41369</c:v>
                </c:pt>
                <c:pt idx="242">
                  <c:v>41369</c:v>
                </c:pt>
                <c:pt idx="243">
                  <c:v>41369</c:v>
                </c:pt>
                <c:pt idx="244">
                  <c:v>41369</c:v>
                </c:pt>
                <c:pt idx="245">
                  <c:v>41369</c:v>
                </c:pt>
                <c:pt idx="246">
                  <c:v>41369</c:v>
                </c:pt>
                <c:pt idx="247">
                  <c:v>41370</c:v>
                </c:pt>
                <c:pt idx="248">
                  <c:v>41370</c:v>
                </c:pt>
                <c:pt idx="249">
                  <c:v>41370</c:v>
                </c:pt>
                <c:pt idx="250">
                  <c:v>41370</c:v>
                </c:pt>
                <c:pt idx="251">
                  <c:v>41370</c:v>
                </c:pt>
                <c:pt idx="252">
                  <c:v>41370</c:v>
                </c:pt>
                <c:pt idx="253">
                  <c:v>41370</c:v>
                </c:pt>
                <c:pt idx="254">
                  <c:v>41371</c:v>
                </c:pt>
                <c:pt idx="255">
                  <c:v>41371</c:v>
                </c:pt>
                <c:pt idx="256">
                  <c:v>41371</c:v>
                </c:pt>
                <c:pt idx="257">
                  <c:v>41371</c:v>
                </c:pt>
                <c:pt idx="258">
                  <c:v>41371</c:v>
                </c:pt>
                <c:pt idx="259">
                  <c:v>41371</c:v>
                </c:pt>
                <c:pt idx="260">
                  <c:v>41371</c:v>
                </c:pt>
                <c:pt idx="261">
                  <c:v>41371</c:v>
                </c:pt>
                <c:pt idx="262">
                  <c:v>41371</c:v>
                </c:pt>
                <c:pt idx="263">
                  <c:v>41371</c:v>
                </c:pt>
                <c:pt idx="264">
                  <c:v>41371</c:v>
                </c:pt>
                <c:pt idx="265">
                  <c:v>41371</c:v>
                </c:pt>
                <c:pt idx="266">
                  <c:v>41371</c:v>
                </c:pt>
                <c:pt idx="267">
                  <c:v>41371</c:v>
                </c:pt>
                <c:pt idx="268">
                  <c:v>41371</c:v>
                </c:pt>
                <c:pt idx="269">
                  <c:v>41371</c:v>
                </c:pt>
                <c:pt idx="270">
                  <c:v>41371</c:v>
                </c:pt>
                <c:pt idx="271">
                  <c:v>41371</c:v>
                </c:pt>
                <c:pt idx="272">
                  <c:v>41371</c:v>
                </c:pt>
                <c:pt idx="273">
                  <c:v>41372</c:v>
                </c:pt>
                <c:pt idx="274">
                  <c:v>41372</c:v>
                </c:pt>
                <c:pt idx="275">
                  <c:v>41372</c:v>
                </c:pt>
                <c:pt idx="276">
                  <c:v>41372</c:v>
                </c:pt>
                <c:pt idx="277">
                  <c:v>41372</c:v>
                </c:pt>
                <c:pt idx="278">
                  <c:v>41372</c:v>
                </c:pt>
                <c:pt idx="279">
                  <c:v>41372</c:v>
                </c:pt>
                <c:pt idx="280">
                  <c:v>41373</c:v>
                </c:pt>
                <c:pt idx="281">
                  <c:v>41373</c:v>
                </c:pt>
                <c:pt idx="282">
                  <c:v>41373</c:v>
                </c:pt>
                <c:pt idx="283">
                  <c:v>41373</c:v>
                </c:pt>
                <c:pt idx="284">
                  <c:v>41373</c:v>
                </c:pt>
                <c:pt idx="285">
                  <c:v>41374</c:v>
                </c:pt>
                <c:pt idx="286">
                  <c:v>41374</c:v>
                </c:pt>
                <c:pt idx="287">
                  <c:v>41374</c:v>
                </c:pt>
                <c:pt idx="288">
                  <c:v>41374</c:v>
                </c:pt>
                <c:pt idx="289">
                  <c:v>41374</c:v>
                </c:pt>
                <c:pt idx="290">
                  <c:v>41374</c:v>
                </c:pt>
                <c:pt idx="291">
                  <c:v>41374</c:v>
                </c:pt>
                <c:pt idx="292">
                  <c:v>41374</c:v>
                </c:pt>
                <c:pt idx="293">
                  <c:v>41375</c:v>
                </c:pt>
                <c:pt idx="294">
                  <c:v>41375</c:v>
                </c:pt>
                <c:pt idx="295">
                  <c:v>41375</c:v>
                </c:pt>
                <c:pt idx="296">
                  <c:v>41375</c:v>
                </c:pt>
                <c:pt idx="297">
                  <c:v>41375</c:v>
                </c:pt>
                <c:pt idx="298">
                  <c:v>41375</c:v>
                </c:pt>
                <c:pt idx="299">
                  <c:v>41375</c:v>
                </c:pt>
                <c:pt idx="300">
                  <c:v>41375</c:v>
                </c:pt>
                <c:pt idx="301">
                  <c:v>41375</c:v>
                </c:pt>
                <c:pt idx="302">
                  <c:v>41375</c:v>
                </c:pt>
                <c:pt idx="303">
                  <c:v>41375</c:v>
                </c:pt>
                <c:pt idx="304">
                  <c:v>41375</c:v>
                </c:pt>
                <c:pt idx="305">
                  <c:v>41375</c:v>
                </c:pt>
                <c:pt idx="306">
                  <c:v>41376</c:v>
                </c:pt>
                <c:pt idx="307">
                  <c:v>41376</c:v>
                </c:pt>
                <c:pt idx="308">
                  <c:v>41376</c:v>
                </c:pt>
                <c:pt idx="309">
                  <c:v>41376</c:v>
                </c:pt>
                <c:pt idx="310">
                  <c:v>41376</c:v>
                </c:pt>
                <c:pt idx="311">
                  <c:v>41376</c:v>
                </c:pt>
                <c:pt idx="312">
                  <c:v>41376</c:v>
                </c:pt>
                <c:pt idx="313">
                  <c:v>41376</c:v>
                </c:pt>
                <c:pt idx="314">
                  <c:v>41376</c:v>
                </c:pt>
                <c:pt idx="315">
                  <c:v>41376</c:v>
                </c:pt>
                <c:pt idx="316">
                  <c:v>41376</c:v>
                </c:pt>
                <c:pt idx="317">
                  <c:v>41377</c:v>
                </c:pt>
                <c:pt idx="318">
                  <c:v>41377</c:v>
                </c:pt>
                <c:pt idx="319">
                  <c:v>41377</c:v>
                </c:pt>
                <c:pt idx="320">
                  <c:v>41377</c:v>
                </c:pt>
                <c:pt idx="321">
                  <c:v>41377</c:v>
                </c:pt>
                <c:pt idx="322">
                  <c:v>41377</c:v>
                </c:pt>
                <c:pt idx="323">
                  <c:v>41377</c:v>
                </c:pt>
                <c:pt idx="324">
                  <c:v>41377</c:v>
                </c:pt>
                <c:pt idx="325">
                  <c:v>41378</c:v>
                </c:pt>
                <c:pt idx="326">
                  <c:v>41378</c:v>
                </c:pt>
                <c:pt idx="327">
                  <c:v>41378</c:v>
                </c:pt>
                <c:pt idx="328">
                  <c:v>41378</c:v>
                </c:pt>
                <c:pt idx="329">
                  <c:v>41378</c:v>
                </c:pt>
                <c:pt idx="330">
                  <c:v>41378</c:v>
                </c:pt>
                <c:pt idx="331">
                  <c:v>41378</c:v>
                </c:pt>
                <c:pt idx="332">
                  <c:v>41378</c:v>
                </c:pt>
                <c:pt idx="333">
                  <c:v>41378</c:v>
                </c:pt>
                <c:pt idx="334">
                  <c:v>41378</c:v>
                </c:pt>
                <c:pt idx="335">
                  <c:v>41378</c:v>
                </c:pt>
                <c:pt idx="336">
                  <c:v>41378</c:v>
                </c:pt>
                <c:pt idx="337">
                  <c:v>41378</c:v>
                </c:pt>
                <c:pt idx="338">
                  <c:v>41378</c:v>
                </c:pt>
                <c:pt idx="339">
                  <c:v>41378</c:v>
                </c:pt>
                <c:pt idx="340">
                  <c:v>41378</c:v>
                </c:pt>
                <c:pt idx="341">
                  <c:v>41378</c:v>
                </c:pt>
                <c:pt idx="342">
                  <c:v>41378</c:v>
                </c:pt>
                <c:pt idx="343">
                  <c:v>41378</c:v>
                </c:pt>
                <c:pt idx="344">
                  <c:v>41379</c:v>
                </c:pt>
                <c:pt idx="345">
                  <c:v>41379</c:v>
                </c:pt>
                <c:pt idx="346">
                  <c:v>41379</c:v>
                </c:pt>
                <c:pt idx="347">
                  <c:v>41379</c:v>
                </c:pt>
                <c:pt idx="348">
                  <c:v>41379</c:v>
                </c:pt>
                <c:pt idx="349">
                  <c:v>41379</c:v>
                </c:pt>
                <c:pt idx="350">
                  <c:v>41379</c:v>
                </c:pt>
                <c:pt idx="351">
                  <c:v>41379</c:v>
                </c:pt>
                <c:pt idx="352">
                  <c:v>41379</c:v>
                </c:pt>
                <c:pt idx="353">
                  <c:v>41380</c:v>
                </c:pt>
                <c:pt idx="354">
                  <c:v>41380</c:v>
                </c:pt>
                <c:pt idx="355">
                  <c:v>41380</c:v>
                </c:pt>
                <c:pt idx="356">
                  <c:v>41380</c:v>
                </c:pt>
                <c:pt idx="357">
                  <c:v>41380</c:v>
                </c:pt>
                <c:pt idx="358">
                  <c:v>41381</c:v>
                </c:pt>
                <c:pt idx="359">
                  <c:v>41381</c:v>
                </c:pt>
                <c:pt idx="360">
                  <c:v>41381</c:v>
                </c:pt>
                <c:pt idx="361">
                  <c:v>41381</c:v>
                </c:pt>
                <c:pt idx="362">
                  <c:v>41381</c:v>
                </c:pt>
                <c:pt idx="363">
                  <c:v>41381</c:v>
                </c:pt>
                <c:pt idx="364">
                  <c:v>41381</c:v>
                </c:pt>
                <c:pt idx="365">
                  <c:v>41381</c:v>
                </c:pt>
                <c:pt idx="366">
                  <c:v>41381</c:v>
                </c:pt>
                <c:pt idx="367">
                  <c:v>41381</c:v>
                </c:pt>
                <c:pt idx="368">
                  <c:v>41382</c:v>
                </c:pt>
                <c:pt idx="369">
                  <c:v>41382</c:v>
                </c:pt>
                <c:pt idx="370">
                  <c:v>41382</c:v>
                </c:pt>
                <c:pt idx="371">
                  <c:v>41382</c:v>
                </c:pt>
                <c:pt idx="372">
                  <c:v>41382</c:v>
                </c:pt>
                <c:pt idx="373">
                  <c:v>41382</c:v>
                </c:pt>
                <c:pt idx="374">
                  <c:v>41382</c:v>
                </c:pt>
                <c:pt idx="375">
                  <c:v>41382</c:v>
                </c:pt>
                <c:pt idx="376">
                  <c:v>41382</c:v>
                </c:pt>
                <c:pt idx="377">
                  <c:v>41382</c:v>
                </c:pt>
                <c:pt idx="378">
                  <c:v>41382</c:v>
                </c:pt>
                <c:pt idx="379">
                  <c:v>41383</c:v>
                </c:pt>
                <c:pt idx="380">
                  <c:v>41383</c:v>
                </c:pt>
                <c:pt idx="381">
                  <c:v>41383</c:v>
                </c:pt>
                <c:pt idx="382">
                  <c:v>41383</c:v>
                </c:pt>
                <c:pt idx="383">
                  <c:v>41383</c:v>
                </c:pt>
                <c:pt idx="384">
                  <c:v>41383</c:v>
                </c:pt>
                <c:pt idx="385">
                  <c:v>41383</c:v>
                </c:pt>
                <c:pt idx="386">
                  <c:v>41383</c:v>
                </c:pt>
                <c:pt idx="387">
                  <c:v>41383</c:v>
                </c:pt>
                <c:pt idx="388">
                  <c:v>41383</c:v>
                </c:pt>
                <c:pt idx="389">
                  <c:v>41383</c:v>
                </c:pt>
                <c:pt idx="390">
                  <c:v>41383</c:v>
                </c:pt>
                <c:pt idx="391">
                  <c:v>41383</c:v>
                </c:pt>
                <c:pt idx="392">
                  <c:v>41383</c:v>
                </c:pt>
                <c:pt idx="393">
                  <c:v>41384</c:v>
                </c:pt>
                <c:pt idx="394">
                  <c:v>41384</c:v>
                </c:pt>
                <c:pt idx="395">
                  <c:v>41384</c:v>
                </c:pt>
                <c:pt idx="396">
                  <c:v>41384</c:v>
                </c:pt>
                <c:pt idx="397">
                  <c:v>41384</c:v>
                </c:pt>
                <c:pt idx="398">
                  <c:v>41384</c:v>
                </c:pt>
                <c:pt idx="399">
                  <c:v>41385</c:v>
                </c:pt>
                <c:pt idx="400">
                  <c:v>41385</c:v>
                </c:pt>
                <c:pt idx="401">
                  <c:v>41385</c:v>
                </c:pt>
                <c:pt idx="402">
                  <c:v>41385</c:v>
                </c:pt>
                <c:pt idx="403">
                  <c:v>41385</c:v>
                </c:pt>
                <c:pt idx="404">
                  <c:v>41385</c:v>
                </c:pt>
                <c:pt idx="405">
                  <c:v>41385</c:v>
                </c:pt>
                <c:pt idx="406">
                  <c:v>41385</c:v>
                </c:pt>
                <c:pt idx="407">
                  <c:v>41385</c:v>
                </c:pt>
                <c:pt idx="408">
                  <c:v>41385</c:v>
                </c:pt>
                <c:pt idx="409">
                  <c:v>41385</c:v>
                </c:pt>
                <c:pt idx="410">
                  <c:v>41385</c:v>
                </c:pt>
                <c:pt idx="411">
                  <c:v>41385</c:v>
                </c:pt>
                <c:pt idx="412">
                  <c:v>41385</c:v>
                </c:pt>
                <c:pt idx="413">
                  <c:v>41385</c:v>
                </c:pt>
                <c:pt idx="414">
                  <c:v>41385</c:v>
                </c:pt>
                <c:pt idx="415">
                  <c:v>41385</c:v>
                </c:pt>
                <c:pt idx="416">
                  <c:v>41385</c:v>
                </c:pt>
                <c:pt idx="417">
                  <c:v>41385</c:v>
                </c:pt>
                <c:pt idx="418">
                  <c:v>41386</c:v>
                </c:pt>
                <c:pt idx="419">
                  <c:v>41386</c:v>
                </c:pt>
                <c:pt idx="420">
                  <c:v>41386</c:v>
                </c:pt>
                <c:pt idx="421">
                  <c:v>41386</c:v>
                </c:pt>
                <c:pt idx="422">
                  <c:v>41386</c:v>
                </c:pt>
                <c:pt idx="423">
                  <c:v>41387</c:v>
                </c:pt>
                <c:pt idx="424">
                  <c:v>41387</c:v>
                </c:pt>
                <c:pt idx="425">
                  <c:v>41387</c:v>
                </c:pt>
                <c:pt idx="426">
                  <c:v>41387</c:v>
                </c:pt>
                <c:pt idx="427">
                  <c:v>41387</c:v>
                </c:pt>
                <c:pt idx="428">
                  <c:v>41387</c:v>
                </c:pt>
                <c:pt idx="429">
                  <c:v>41387</c:v>
                </c:pt>
                <c:pt idx="430">
                  <c:v>41387</c:v>
                </c:pt>
                <c:pt idx="431">
                  <c:v>41387</c:v>
                </c:pt>
                <c:pt idx="432">
                  <c:v>41387</c:v>
                </c:pt>
                <c:pt idx="433">
                  <c:v>41387</c:v>
                </c:pt>
                <c:pt idx="434">
                  <c:v>41387</c:v>
                </c:pt>
                <c:pt idx="435">
                  <c:v>41388</c:v>
                </c:pt>
                <c:pt idx="436">
                  <c:v>41388</c:v>
                </c:pt>
                <c:pt idx="437">
                  <c:v>41388</c:v>
                </c:pt>
                <c:pt idx="438">
                  <c:v>41388</c:v>
                </c:pt>
                <c:pt idx="439">
                  <c:v>41388</c:v>
                </c:pt>
                <c:pt idx="440">
                  <c:v>41388</c:v>
                </c:pt>
                <c:pt idx="441">
                  <c:v>41389</c:v>
                </c:pt>
                <c:pt idx="442">
                  <c:v>41389</c:v>
                </c:pt>
                <c:pt idx="443">
                  <c:v>41389</c:v>
                </c:pt>
                <c:pt idx="444">
                  <c:v>41389</c:v>
                </c:pt>
                <c:pt idx="445">
                  <c:v>41389</c:v>
                </c:pt>
                <c:pt idx="446">
                  <c:v>41389</c:v>
                </c:pt>
                <c:pt idx="447">
                  <c:v>41390</c:v>
                </c:pt>
                <c:pt idx="448">
                  <c:v>41391</c:v>
                </c:pt>
                <c:pt idx="449">
                  <c:v>41391</c:v>
                </c:pt>
                <c:pt idx="450">
                  <c:v>41392</c:v>
                </c:pt>
                <c:pt idx="451">
                  <c:v>41392</c:v>
                </c:pt>
                <c:pt idx="452">
                  <c:v>41392</c:v>
                </c:pt>
                <c:pt idx="453">
                  <c:v>41392</c:v>
                </c:pt>
                <c:pt idx="454">
                  <c:v>41392</c:v>
                </c:pt>
                <c:pt idx="455">
                  <c:v>41392</c:v>
                </c:pt>
                <c:pt idx="456">
                  <c:v>41392</c:v>
                </c:pt>
                <c:pt idx="457">
                  <c:v>41392</c:v>
                </c:pt>
                <c:pt idx="458">
                  <c:v>41392</c:v>
                </c:pt>
                <c:pt idx="459">
                  <c:v>41392</c:v>
                </c:pt>
                <c:pt idx="460">
                  <c:v>41392</c:v>
                </c:pt>
                <c:pt idx="461">
                  <c:v>41392</c:v>
                </c:pt>
                <c:pt idx="462">
                  <c:v>41392</c:v>
                </c:pt>
                <c:pt idx="463">
                  <c:v>41392</c:v>
                </c:pt>
                <c:pt idx="464">
                  <c:v>41392</c:v>
                </c:pt>
                <c:pt idx="465">
                  <c:v>41392</c:v>
                </c:pt>
                <c:pt idx="466">
                  <c:v>41392</c:v>
                </c:pt>
                <c:pt idx="467">
                  <c:v>41392</c:v>
                </c:pt>
                <c:pt idx="468">
                  <c:v>41392</c:v>
                </c:pt>
                <c:pt idx="469">
                  <c:v>41393</c:v>
                </c:pt>
                <c:pt idx="470">
                  <c:v>41393</c:v>
                </c:pt>
                <c:pt idx="471">
                  <c:v>41393</c:v>
                </c:pt>
                <c:pt idx="472">
                  <c:v>41393</c:v>
                </c:pt>
                <c:pt idx="473">
                  <c:v>41393</c:v>
                </c:pt>
                <c:pt idx="474">
                  <c:v>41394</c:v>
                </c:pt>
                <c:pt idx="475">
                  <c:v>41395</c:v>
                </c:pt>
                <c:pt idx="476">
                  <c:v>41395</c:v>
                </c:pt>
                <c:pt idx="477">
                  <c:v>41395</c:v>
                </c:pt>
                <c:pt idx="478">
                  <c:v>41395</c:v>
                </c:pt>
                <c:pt idx="479">
                  <c:v>41395</c:v>
                </c:pt>
                <c:pt idx="480">
                  <c:v>41395</c:v>
                </c:pt>
                <c:pt idx="481">
                  <c:v>41395</c:v>
                </c:pt>
                <c:pt idx="482">
                  <c:v>41395</c:v>
                </c:pt>
                <c:pt idx="483">
                  <c:v>41395</c:v>
                </c:pt>
                <c:pt idx="484">
                  <c:v>41396</c:v>
                </c:pt>
                <c:pt idx="485">
                  <c:v>41396</c:v>
                </c:pt>
                <c:pt idx="486">
                  <c:v>41396</c:v>
                </c:pt>
                <c:pt idx="487">
                  <c:v>41396</c:v>
                </c:pt>
                <c:pt idx="488">
                  <c:v>41396</c:v>
                </c:pt>
                <c:pt idx="489">
                  <c:v>41396</c:v>
                </c:pt>
                <c:pt idx="490">
                  <c:v>41396</c:v>
                </c:pt>
                <c:pt idx="491">
                  <c:v>41396</c:v>
                </c:pt>
                <c:pt idx="492">
                  <c:v>41397</c:v>
                </c:pt>
                <c:pt idx="493">
                  <c:v>41398</c:v>
                </c:pt>
                <c:pt idx="494">
                  <c:v>41398</c:v>
                </c:pt>
                <c:pt idx="495">
                  <c:v>41398</c:v>
                </c:pt>
                <c:pt idx="496">
                  <c:v>41398</c:v>
                </c:pt>
                <c:pt idx="497">
                  <c:v>41398</c:v>
                </c:pt>
                <c:pt idx="498">
                  <c:v>41398</c:v>
                </c:pt>
                <c:pt idx="499">
                  <c:v>41398</c:v>
                </c:pt>
                <c:pt idx="500">
                  <c:v>41398</c:v>
                </c:pt>
                <c:pt idx="501">
                  <c:v>41399</c:v>
                </c:pt>
                <c:pt idx="502">
                  <c:v>41399</c:v>
                </c:pt>
                <c:pt idx="503">
                  <c:v>41399</c:v>
                </c:pt>
                <c:pt idx="504">
                  <c:v>41399</c:v>
                </c:pt>
                <c:pt idx="505">
                  <c:v>41399</c:v>
                </c:pt>
                <c:pt idx="506">
                  <c:v>41399</c:v>
                </c:pt>
                <c:pt idx="507">
                  <c:v>41399</c:v>
                </c:pt>
                <c:pt idx="508">
                  <c:v>41399</c:v>
                </c:pt>
                <c:pt idx="509">
                  <c:v>41399</c:v>
                </c:pt>
                <c:pt idx="510">
                  <c:v>41399</c:v>
                </c:pt>
                <c:pt idx="511">
                  <c:v>41399</c:v>
                </c:pt>
                <c:pt idx="512">
                  <c:v>41399</c:v>
                </c:pt>
                <c:pt idx="513">
                  <c:v>41399</c:v>
                </c:pt>
                <c:pt idx="514">
                  <c:v>41399</c:v>
                </c:pt>
                <c:pt idx="515">
                  <c:v>41399</c:v>
                </c:pt>
                <c:pt idx="516">
                  <c:v>41399</c:v>
                </c:pt>
                <c:pt idx="517">
                  <c:v>41399</c:v>
                </c:pt>
                <c:pt idx="518">
                  <c:v>41399</c:v>
                </c:pt>
                <c:pt idx="519">
                  <c:v>41399</c:v>
                </c:pt>
                <c:pt idx="520">
                  <c:v>41400</c:v>
                </c:pt>
                <c:pt idx="521">
                  <c:v>41400</c:v>
                </c:pt>
                <c:pt idx="522">
                  <c:v>41400</c:v>
                </c:pt>
                <c:pt idx="523">
                  <c:v>41400</c:v>
                </c:pt>
                <c:pt idx="524">
                  <c:v>41401</c:v>
                </c:pt>
                <c:pt idx="525">
                  <c:v>41401</c:v>
                </c:pt>
                <c:pt idx="526">
                  <c:v>41401</c:v>
                </c:pt>
                <c:pt idx="527">
                  <c:v>41401</c:v>
                </c:pt>
                <c:pt idx="528">
                  <c:v>41401</c:v>
                </c:pt>
                <c:pt idx="529">
                  <c:v>41401</c:v>
                </c:pt>
                <c:pt idx="530">
                  <c:v>41401</c:v>
                </c:pt>
                <c:pt idx="531">
                  <c:v>41401</c:v>
                </c:pt>
                <c:pt idx="532">
                  <c:v>41401</c:v>
                </c:pt>
                <c:pt idx="533">
                  <c:v>41402</c:v>
                </c:pt>
                <c:pt idx="534">
                  <c:v>41402</c:v>
                </c:pt>
                <c:pt idx="535">
                  <c:v>41402</c:v>
                </c:pt>
                <c:pt idx="536">
                  <c:v>41402</c:v>
                </c:pt>
                <c:pt idx="537">
                  <c:v>41402</c:v>
                </c:pt>
                <c:pt idx="538">
                  <c:v>41402</c:v>
                </c:pt>
                <c:pt idx="539">
                  <c:v>41402</c:v>
                </c:pt>
                <c:pt idx="540">
                  <c:v>41402</c:v>
                </c:pt>
                <c:pt idx="541">
                  <c:v>41402</c:v>
                </c:pt>
                <c:pt idx="542">
                  <c:v>41402</c:v>
                </c:pt>
                <c:pt idx="543">
                  <c:v>41403</c:v>
                </c:pt>
                <c:pt idx="544">
                  <c:v>41403</c:v>
                </c:pt>
                <c:pt idx="545">
                  <c:v>41403</c:v>
                </c:pt>
                <c:pt idx="546">
                  <c:v>41403</c:v>
                </c:pt>
                <c:pt idx="547">
                  <c:v>41403</c:v>
                </c:pt>
                <c:pt idx="548">
                  <c:v>41403</c:v>
                </c:pt>
                <c:pt idx="549">
                  <c:v>41403</c:v>
                </c:pt>
                <c:pt idx="550">
                  <c:v>41403</c:v>
                </c:pt>
                <c:pt idx="551">
                  <c:v>41403</c:v>
                </c:pt>
                <c:pt idx="552">
                  <c:v>41403</c:v>
                </c:pt>
                <c:pt idx="553">
                  <c:v>41403</c:v>
                </c:pt>
                <c:pt idx="554">
                  <c:v>41403</c:v>
                </c:pt>
                <c:pt idx="555">
                  <c:v>41403</c:v>
                </c:pt>
                <c:pt idx="556">
                  <c:v>41403</c:v>
                </c:pt>
                <c:pt idx="557">
                  <c:v>41403</c:v>
                </c:pt>
                <c:pt idx="558">
                  <c:v>41403</c:v>
                </c:pt>
                <c:pt idx="559">
                  <c:v>41403</c:v>
                </c:pt>
                <c:pt idx="560">
                  <c:v>41403</c:v>
                </c:pt>
                <c:pt idx="561">
                  <c:v>41404</c:v>
                </c:pt>
                <c:pt idx="562">
                  <c:v>41404</c:v>
                </c:pt>
                <c:pt idx="563">
                  <c:v>41404</c:v>
                </c:pt>
                <c:pt idx="564">
                  <c:v>41404</c:v>
                </c:pt>
                <c:pt idx="565">
                  <c:v>41404</c:v>
                </c:pt>
                <c:pt idx="566">
                  <c:v>41404</c:v>
                </c:pt>
                <c:pt idx="567">
                  <c:v>41404</c:v>
                </c:pt>
                <c:pt idx="568">
                  <c:v>41404</c:v>
                </c:pt>
                <c:pt idx="569">
                  <c:v>41404</c:v>
                </c:pt>
                <c:pt idx="570">
                  <c:v>41404</c:v>
                </c:pt>
                <c:pt idx="571">
                  <c:v>41404</c:v>
                </c:pt>
                <c:pt idx="572">
                  <c:v>41405</c:v>
                </c:pt>
                <c:pt idx="573">
                  <c:v>41405</c:v>
                </c:pt>
                <c:pt idx="574">
                  <c:v>41405</c:v>
                </c:pt>
                <c:pt idx="575">
                  <c:v>41405</c:v>
                </c:pt>
                <c:pt idx="576">
                  <c:v>41405</c:v>
                </c:pt>
                <c:pt idx="577">
                  <c:v>41405</c:v>
                </c:pt>
                <c:pt idx="578">
                  <c:v>41406</c:v>
                </c:pt>
                <c:pt idx="579">
                  <c:v>41406</c:v>
                </c:pt>
                <c:pt idx="580">
                  <c:v>41406</c:v>
                </c:pt>
                <c:pt idx="581">
                  <c:v>41406</c:v>
                </c:pt>
                <c:pt idx="582">
                  <c:v>41406</c:v>
                </c:pt>
                <c:pt idx="583">
                  <c:v>41406</c:v>
                </c:pt>
                <c:pt idx="584">
                  <c:v>41406</c:v>
                </c:pt>
                <c:pt idx="585">
                  <c:v>41406</c:v>
                </c:pt>
                <c:pt idx="586">
                  <c:v>41406</c:v>
                </c:pt>
                <c:pt idx="587">
                  <c:v>41406</c:v>
                </c:pt>
                <c:pt idx="588">
                  <c:v>41406</c:v>
                </c:pt>
                <c:pt idx="589">
                  <c:v>41406</c:v>
                </c:pt>
                <c:pt idx="590">
                  <c:v>41406</c:v>
                </c:pt>
                <c:pt idx="591">
                  <c:v>41406</c:v>
                </c:pt>
                <c:pt idx="592">
                  <c:v>41406</c:v>
                </c:pt>
                <c:pt idx="593">
                  <c:v>41406</c:v>
                </c:pt>
                <c:pt idx="594">
                  <c:v>41406</c:v>
                </c:pt>
                <c:pt idx="595">
                  <c:v>41406</c:v>
                </c:pt>
                <c:pt idx="596">
                  <c:v>41406</c:v>
                </c:pt>
                <c:pt idx="597">
                  <c:v>41406</c:v>
                </c:pt>
                <c:pt idx="598">
                  <c:v>41406</c:v>
                </c:pt>
                <c:pt idx="599">
                  <c:v>41406</c:v>
                </c:pt>
                <c:pt idx="600">
                  <c:v>41406</c:v>
                </c:pt>
                <c:pt idx="601">
                  <c:v>41406</c:v>
                </c:pt>
                <c:pt idx="602">
                  <c:v>41406</c:v>
                </c:pt>
                <c:pt idx="603">
                  <c:v>41406</c:v>
                </c:pt>
                <c:pt idx="604">
                  <c:v>41406</c:v>
                </c:pt>
                <c:pt idx="605">
                  <c:v>41407</c:v>
                </c:pt>
                <c:pt idx="606">
                  <c:v>41407</c:v>
                </c:pt>
                <c:pt idx="607">
                  <c:v>41407</c:v>
                </c:pt>
                <c:pt idx="608">
                  <c:v>41407</c:v>
                </c:pt>
                <c:pt idx="609">
                  <c:v>41407</c:v>
                </c:pt>
                <c:pt idx="610">
                  <c:v>41407</c:v>
                </c:pt>
                <c:pt idx="611">
                  <c:v>41408</c:v>
                </c:pt>
                <c:pt idx="612">
                  <c:v>41407</c:v>
                </c:pt>
                <c:pt idx="613">
                  <c:v>41408</c:v>
                </c:pt>
                <c:pt idx="614">
                  <c:v>41408</c:v>
                </c:pt>
                <c:pt idx="615">
                  <c:v>41408</c:v>
                </c:pt>
                <c:pt idx="616">
                  <c:v>41408</c:v>
                </c:pt>
                <c:pt idx="617">
                  <c:v>41408</c:v>
                </c:pt>
                <c:pt idx="618">
                  <c:v>41408</c:v>
                </c:pt>
                <c:pt idx="619">
                  <c:v>41408</c:v>
                </c:pt>
                <c:pt idx="620">
                  <c:v>41409</c:v>
                </c:pt>
                <c:pt idx="621">
                  <c:v>41409</c:v>
                </c:pt>
                <c:pt idx="622">
                  <c:v>41409</c:v>
                </c:pt>
                <c:pt idx="623">
                  <c:v>41409</c:v>
                </c:pt>
                <c:pt idx="624">
                  <c:v>41409</c:v>
                </c:pt>
                <c:pt idx="625">
                  <c:v>41409</c:v>
                </c:pt>
                <c:pt idx="626">
                  <c:v>41409</c:v>
                </c:pt>
                <c:pt idx="627">
                  <c:v>41410</c:v>
                </c:pt>
                <c:pt idx="628">
                  <c:v>41410</c:v>
                </c:pt>
                <c:pt idx="629">
                  <c:v>41410</c:v>
                </c:pt>
                <c:pt idx="630">
                  <c:v>41410</c:v>
                </c:pt>
                <c:pt idx="631">
                  <c:v>41410</c:v>
                </c:pt>
                <c:pt idx="632">
                  <c:v>41410</c:v>
                </c:pt>
                <c:pt idx="633">
                  <c:v>41410</c:v>
                </c:pt>
                <c:pt idx="634">
                  <c:v>41410</c:v>
                </c:pt>
                <c:pt idx="635">
                  <c:v>41410</c:v>
                </c:pt>
                <c:pt idx="636">
                  <c:v>41410</c:v>
                </c:pt>
                <c:pt idx="637">
                  <c:v>41410</c:v>
                </c:pt>
                <c:pt idx="638">
                  <c:v>41410</c:v>
                </c:pt>
                <c:pt idx="639">
                  <c:v>41410</c:v>
                </c:pt>
                <c:pt idx="640">
                  <c:v>41410</c:v>
                </c:pt>
                <c:pt idx="641">
                  <c:v>41410</c:v>
                </c:pt>
                <c:pt idx="642">
                  <c:v>41410</c:v>
                </c:pt>
                <c:pt idx="643">
                  <c:v>41412</c:v>
                </c:pt>
                <c:pt idx="644">
                  <c:v>41412</c:v>
                </c:pt>
                <c:pt idx="645">
                  <c:v>41412</c:v>
                </c:pt>
                <c:pt idx="646">
                  <c:v>41412</c:v>
                </c:pt>
                <c:pt idx="647">
                  <c:v>41412</c:v>
                </c:pt>
                <c:pt idx="648">
                  <c:v>41412</c:v>
                </c:pt>
                <c:pt idx="649">
                  <c:v>41412</c:v>
                </c:pt>
                <c:pt idx="650">
                  <c:v>41412</c:v>
                </c:pt>
                <c:pt idx="651">
                  <c:v>41412</c:v>
                </c:pt>
                <c:pt idx="652">
                  <c:v>41412</c:v>
                </c:pt>
                <c:pt idx="653">
                  <c:v>41412</c:v>
                </c:pt>
                <c:pt idx="654">
                  <c:v>41412</c:v>
                </c:pt>
                <c:pt idx="655">
                  <c:v>41412</c:v>
                </c:pt>
                <c:pt idx="656">
                  <c:v>41412</c:v>
                </c:pt>
                <c:pt idx="657">
                  <c:v>41413</c:v>
                </c:pt>
                <c:pt idx="658">
                  <c:v>41413</c:v>
                </c:pt>
                <c:pt idx="659">
                  <c:v>41413</c:v>
                </c:pt>
                <c:pt idx="660">
                  <c:v>41413</c:v>
                </c:pt>
                <c:pt idx="661">
                  <c:v>41413</c:v>
                </c:pt>
                <c:pt idx="662">
                  <c:v>41413</c:v>
                </c:pt>
                <c:pt idx="663">
                  <c:v>41413</c:v>
                </c:pt>
                <c:pt idx="664">
                  <c:v>41414</c:v>
                </c:pt>
                <c:pt idx="665">
                  <c:v>41414</c:v>
                </c:pt>
                <c:pt idx="666">
                  <c:v>41414</c:v>
                </c:pt>
                <c:pt idx="667">
                  <c:v>41414</c:v>
                </c:pt>
                <c:pt idx="668">
                  <c:v>41415</c:v>
                </c:pt>
                <c:pt idx="669">
                  <c:v>41415</c:v>
                </c:pt>
                <c:pt idx="670">
                  <c:v>41415</c:v>
                </c:pt>
                <c:pt idx="671">
                  <c:v>41415</c:v>
                </c:pt>
                <c:pt idx="672">
                  <c:v>41415</c:v>
                </c:pt>
                <c:pt idx="673">
                  <c:v>41415</c:v>
                </c:pt>
                <c:pt idx="674">
                  <c:v>41415</c:v>
                </c:pt>
                <c:pt idx="675">
                  <c:v>41415</c:v>
                </c:pt>
                <c:pt idx="676">
                  <c:v>41415</c:v>
                </c:pt>
                <c:pt idx="677">
                  <c:v>41416</c:v>
                </c:pt>
                <c:pt idx="678">
                  <c:v>41416</c:v>
                </c:pt>
                <c:pt idx="679">
                  <c:v>41416</c:v>
                </c:pt>
                <c:pt idx="680">
                  <c:v>41416</c:v>
                </c:pt>
                <c:pt idx="681">
                  <c:v>41416</c:v>
                </c:pt>
                <c:pt idx="682">
                  <c:v>41416</c:v>
                </c:pt>
                <c:pt idx="683">
                  <c:v>41416</c:v>
                </c:pt>
                <c:pt idx="684">
                  <c:v>41416</c:v>
                </c:pt>
                <c:pt idx="685">
                  <c:v>41416</c:v>
                </c:pt>
                <c:pt idx="686">
                  <c:v>41416</c:v>
                </c:pt>
                <c:pt idx="687">
                  <c:v>41416</c:v>
                </c:pt>
                <c:pt idx="688">
                  <c:v>41416</c:v>
                </c:pt>
                <c:pt idx="689">
                  <c:v>41416</c:v>
                </c:pt>
                <c:pt idx="690">
                  <c:v>41416</c:v>
                </c:pt>
                <c:pt idx="691">
                  <c:v>41416</c:v>
                </c:pt>
                <c:pt idx="692">
                  <c:v>41416</c:v>
                </c:pt>
                <c:pt idx="693">
                  <c:v>41416</c:v>
                </c:pt>
                <c:pt idx="694">
                  <c:v>41416</c:v>
                </c:pt>
                <c:pt idx="695">
                  <c:v>41416</c:v>
                </c:pt>
                <c:pt idx="696">
                  <c:v>41417</c:v>
                </c:pt>
                <c:pt idx="697">
                  <c:v>41417</c:v>
                </c:pt>
                <c:pt idx="698">
                  <c:v>41417</c:v>
                </c:pt>
                <c:pt idx="699">
                  <c:v>41417</c:v>
                </c:pt>
                <c:pt idx="700">
                  <c:v>41417</c:v>
                </c:pt>
                <c:pt idx="701">
                  <c:v>41417</c:v>
                </c:pt>
                <c:pt idx="702">
                  <c:v>41417</c:v>
                </c:pt>
                <c:pt idx="703">
                  <c:v>41417</c:v>
                </c:pt>
                <c:pt idx="704">
                  <c:v>41417</c:v>
                </c:pt>
                <c:pt idx="705">
                  <c:v>41417</c:v>
                </c:pt>
                <c:pt idx="706">
                  <c:v>41417</c:v>
                </c:pt>
                <c:pt idx="707">
                  <c:v>41417</c:v>
                </c:pt>
                <c:pt idx="708">
                  <c:v>41418</c:v>
                </c:pt>
                <c:pt idx="709">
                  <c:v>41418</c:v>
                </c:pt>
                <c:pt idx="710">
                  <c:v>41418</c:v>
                </c:pt>
                <c:pt idx="711">
                  <c:v>41418</c:v>
                </c:pt>
                <c:pt idx="712">
                  <c:v>41418</c:v>
                </c:pt>
                <c:pt idx="713">
                  <c:v>41419</c:v>
                </c:pt>
                <c:pt idx="714">
                  <c:v>41419</c:v>
                </c:pt>
                <c:pt idx="715">
                  <c:v>41419</c:v>
                </c:pt>
                <c:pt idx="716">
                  <c:v>41419</c:v>
                </c:pt>
                <c:pt idx="717">
                  <c:v>41419</c:v>
                </c:pt>
                <c:pt idx="718">
                  <c:v>41419</c:v>
                </c:pt>
                <c:pt idx="719">
                  <c:v>41419</c:v>
                </c:pt>
                <c:pt idx="720">
                  <c:v>41419</c:v>
                </c:pt>
                <c:pt idx="721">
                  <c:v>41419</c:v>
                </c:pt>
                <c:pt idx="722">
                  <c:v>41419</c:v>
                </c:pt>
                <c:pt idx="723">
                  <c:v>41419</c:v>
                </c:pt>
                <c:pt idx="724">
                  <c:v>41419</c:v>
                </c:pt>
                <c:pt idx="725">
                  <c:v>41419</c:v>
                </c:pt>
                <c:pt idx="726">
                  <c:v>41419</c:v>
                </c:pt>
                <c:pt idx="727">
                  <c:v>41420</c:v>
                </c:pt>
                <c:pt idx="728">
                  <c:v>41420</c:v>
                </c:pt>
                <c:pt idx="729">
                  <c:v>41420</c:v>
                </c:pt>
                <c:pt idx="730">
                  <c:v>41420</c:v>
                </c:pt>
                <c:pt idx="731">
                  <c:v>41420</c:v>
                </c:pt>
                <c:pt idx="732">
                  <c:v>41420</c:v>
                </c:pt>
                <c:pt idx="733">
                  <c:v>41420</c:v>
                </c:pt>
                <c:pt idx="734">
                  <c:v>41420</c:v>
                </c:pt>
                <c:pt idx="735">
                  <c:v>41420</c:v>
                </c:pt>
                <c:pt idx="736">
                  <c:v>41420</c:v>
                </c:pt>
                <c:pt idx="737">
                  <c:v>41420</c:v>
                </c:pt>
                <c:pt idx="738">
                  <c:v>41420</c:v>
                </c:pt>
                <c:pt idx="739">
                  <c:v>41420</c:v>
                </c:pt>
                <c:pt idx="740">
                  <c:v>41420</c:v>
                </c:pt>
                <c:pt idx="741">
                  <c:v>41420</c:v>
                </c:pt>
                <c:pt idx="742">
                  <c:v>41420</c:v>
                </c:pt>
                <c:pt idx="743">
                  <c:v>41420</c:v>
                </c:pt>
                <c:pt idx="744">
                  <c:v>41420</c:v>
                </c:pt>
                <c:pt idx="745">
                  <c:v>41420</c:v>
                </c:pt>
                <c:pt idx="746">
                  <c:v>41421</c:v>
                </c:pt>
                <c:pt idx="747">
                  <c:v>41421</c:v>
                </c:pt>
                <c:pt idx="748">
                  <c:v>41421</c:v>
                </c:pt>
                <c:pt idx="749">
                  <c:v>41421</c:v>
                </c:pt>
                <c:pt idx="750">
                  <c:v>41421</c:v>
                </c:pt>
                <c:pt idx="751">
                  <c:v>41421</c:v>
                </c:pt>
                <c:pt idx="752">
                  <c:v>41421</c:v>
                </c:pt>
                <c:pt idx="753">
                  <c:v>41421</c:v>
                </c:pt>
                <c:pt idx="754">
                  <c:v>41421</c:v>
                </c:pt>
                <c:pt idx="755">
                  <c:v>41421</c:v>
                </c:pt>
                <c:pt idx="756">
                  <c:v>41422</c:v>
                </c:pt>
                <c:pt idx="757">
                  <c:v>41422</c:v>
                </c:pt>
                <c:pt idx="758">
                  <c:v>41424</c:v>
                </c:pt>
                <c:pt idx="759">
                  <c:v>41424</c:v>
                </c:pt>
                <c:pt idx="760">
                  <c:v>41424</c:v>
                </c:pt>
                <c:pt idx="761">
                  <c:v>41425</c:v>
                </c:pt>
                <c:pt idx="762">
                  <c:v>41425</c:v>
                </c:pt>
                <c:pt idx="763">
                  <c:v>41425</c:v>
                </c:pt>
                <c:pt idx="764">
                  <c:v>41425</c:v>
                </c:pt>
                <c:pt idx="765">
                  <c:v>41426</c:v>
                </c:pt>
                <c:pt idx="766">
                  <c:v>41426</c:v>
                </c:pt>
                <c:pt idx="767">
                  <c:v>41426</c:v>
                </c:pt>
                <c:pt idx="768">
                  <c:v>41426</c:v>
                </c:pt>
                <c:pt idx="769">
                  <c:v>41426</c:v>
                </c:pt>
                <c:pt idx="770">
                  <c:v>41426</c:v>
                </c:pt>
                <c:pt idx="771">
                  <c:v>41426</c:v>
                </c:pt>
                <c:pt idx="772">
                  <c:v>41427</c:v>
                </c:pt>
                <c:pt idx="773">
                  <c:v>41427</c:v>
                </c:pt>
                <c:pt idx="774">
                  <c:v>41427</c:v>
                </c:pt>
                <c:pt idx="775">
                  <c:v>41427</c:v>
                </c:pt>
                <c:pt idx="776">
                  <c:v>41427</c:v>
                </c:pt>
                <c:pt idx="777">
                  <c:v>41427</c:v>
                </c:pt>
                <c:pt idx="778">
                  <c:v>41427</c:v>
                </c:pt>
                <c:pt idx="779">
                  <c:v>41427</c:v>
                </c:pt>
                <c:pt idx="780">
                  <c:v>41427</c:v>
                </c:pt>
                <c:pt idx="781">
                  <c:v>41427</c:v>
                </c:pt>
                <c:pt idx="782">
                  <c:v>41427</c:v>
                </c:pt>
                <c:pt idx="783">
                  <c:v>41427</c:v>
                </c:pt>
                <c:pt idx="784">
                  <c:v>41427</c:v>
                </c:pt>
                <c:pt idx="785">
                  <c:v>41427</c:v>
                </c:pt>
                <c:pt idx="786">
                  <c:v>41427</c:v>
                </c:pt>
                <c:pt idx="787">
                  <c:v>41427</c:v>
                </c:pt>
                <c:pt idx="788">
                  <c:v>41427</c:v>
                </c:pt>
                <c:pt idx="789">
                  <c:v>41427</c:v>
                </c:pt>
                <c:pt idx="790">
                  <c:v>41427</c:v>
                </c:pt>
                <c:pt idx="791">
                  <c:v>41427</c:v>
                </c:pt>
                <c:pt idx="792">
                  <c:v>41427</c:v>
                </c:pt>
                <c:pt idx="793">
                  <c:v>41427</c:v>
                </c:pt>
                <c:pt idx="794">
                  <c:v>41427</c:v>
                </c:pt>
                <c:pt idx="795">
                  <c:v>41427</c:v>
                </c:pt>
                <c:pt idx="796">
                  <c:v>41427</c:v>
                </c:pt>
                <c:pt idx="797">
                  <c:v>41427</c:v>
                </c:pt>
                <c:pt idx="798">
                  <c:v>41428</c:v>
                </c:pt>
                <c:pt idx="799">
                  <c:v>41428</c:v>
                </c:pt>
                <c:pt idx="800">
                  <c:v>41428</c:v>
                </c:pt>
                <c:pt idx="801">
                  <c:v>41428</c:v>
                </c:pt>
                <c:pt idx="802">
                  <c:v>41428</c:v>
                </c:pt>
                <c:pt idx="803">
                  <c:v>41428</c:v>
                </c:pt>
                <c:pt idx="804">
                  <c:v>41428</c:v>
                </c:pt>
                <c:pt idx="805">
                  <c:v>41428</c:v>
                </c:pt>
                <c:pt idx="806">
                  <c:v>41428</c:v>
                </c:pt>
                <c:pt idx="807">
                  <c:v>41428</c:v>
                </c:pt>
                <c:pt idx="808">
                  <c:v>41429</c:v>
                </c:pt>
                <c:pt idx="809">
                  <c:v>41429</c:v>
                </c:pt>
                <c:pt idx="810">
                  <c:v>41429</c:v>
                </c:pt>
                <c:pt idx="811">
                  <c:v>41429</c:v>
                </c:pt>
                <c:pt idx="812">
                  <c:v>41429</c:v>
                </c:pt>
                <c:pt idx="813">
                  <c:v>41429</c:v>
                </c:pt>
                <c:pt idx="814">
                  <c:v>41429</c:v>
                </c:pt>
                <c:pt idx="815">
                  <c:v>41429</c:v>
                </c:pt>
                <c:pt idx="816">
                  <c:v>41429</c:v>
                </c:pt>
                <c:pt idx="817">
                  <c:v>41429</c:v>
                </c:pt>
                <c:pt idx="818">
                  <c:v>41429</c:v>
                </c:pt>
                <c:pt idx="819">
                  <c:v>41430</c:v>
                </c:pt>
                <c:pt idx="820">
                  <c:v>41430</c:v>
                </c:pt>
                <c:pt idx="821">
                  <c:v>41430</c:v>
                </c:pt>
                <c:pt idx="822">
                  <c:v>41430</c:v>
                </c:pt>
                <c:pt idx="823">
                  <c:v>41430</c:v>
                </c:pt>
                <c:pt idx="824">
                  <c:v>41431</c:v>
                </c:pt>
                <c:pt idx="825">
                  <c:v>41431</c:v>
                </c:pt>
                <c:pt idx="826">
                  <c:v>41431</c:v>
                </c:pt>
                <c:pt idx="827">
                  <c:v>41431</c:v>
                </c:pt>
                <c:pt idx="828">
                  <c:v>41431</c:v>
                </c:pt>
                <c:pt idx="829">
                  <c:v>41431</c:v>
                </c:pt>
                <c:pt idx="830">
                  <c:v>41431</c:v>
                </c:pt>
                <c:pt idx="831">
                  <c:v>41431</c:v>
                </c:pt>
                <c:pt idx="832">
                  <c:v>41431</c:v>
                </c:pt>
                <c:pt idx="833">
                  <c:v>41432</c:v>
                </c:pt>
                <c:pt idx="834">
                  <c:v>41432</c:v>
                </c:pt>
                <c:pt idx="835">
                  <c:v>41432</c:v>
                </c:pt>
                <c:pt idx="836">
                  <c:v>41432</c:v>
                </c:pt>
                <c:pt idx="837">
                  <c:v>41433</c:v>
                </c:pt>
                <c:pt idx="838">
                  <c:v>41433</c:v>
                </c:pt>
                <c:pt idx="839">
                  <c:v>41433</c:v>
                </c:pt>
                <c:pt idx="840">
                  <c:v>41433</c:v>
                </c:pt>
                <c:pt idx="841">
                  <c:v>41433</c:v>
                </c:pt>
                <c:pt idx="842">
                  <c:v>41433</c:v>
                </c:pt>
                <c:pt idx="843">
                  <c:v>41434</c:v>
                </c:pt>
                <c:pt idx="844">
                  <c:v>41434</c:v>
                </c:pt>
                <c:pt idx="845">
                  <c:v>41434</c:v>
                </c:pt>
                <c:pt idx="846">
                  <c:v>41434</c:v>
                </c:pt>
                <c:pt idx="847">
                  <c:v>41434</c:v>
                </c:pt>
                <c:pt idx="848">
                  <c:v>41434</c:v>
                </c:pt>
                <c:pt idx="849">
                  <c:v>41434</c:v>
                </c:pt>
                <c:pt idx="850">
                  <c:v>41434</c:v>
                </c:pt>
                <c:pt idx="851">
                  <c:v>41434</c:v>
                </c:pt>
                <c:pt idx="852">
                  <c:v>41434</c:v>
                </c:pt>
                <c:pt idx="853">
                  <c:v>41434</c:v>
                </c:pt>
                <c:pt idx="854">
                  <c:v>41434</c:v>
                </c:pt>
                <c:pt idx="855">
                  <c:v>41434</c:v>
                </c:pt>
                <c:pt idx="856">
                  <c:v>41434</c:v>
                </c:pt>
                <c:pt idx="857">
                  <c:v>41434</c:v>
                </c:pt>
                <c:pt idx="858">
                  <c:v>41435</c:v>
                </c:pt>
                <c:pt idx="859">
                  <c:v>41435</c:v>
                </c:pt>
                <c:pt idx="860">
                  <c:v>41435</c:v>
                </c:pt>
                <c:pt idx="861">
                  <c:v>41436</c:v>
                </c:pt>
                <c:pt idx="862">
                  <c:v>41436</c:v>
                </c:pt>
                <c:pt idx="863">
                  <c:v>41436</c:v>
                </c:pt>
                <c:pt idx="864">
                  <c:v>41436</c:v>
                </c:pt>
                <c:pt idx="865">
                  <c:v>41436</c:v>
                </c:pt>
                <c:pt idx="866">
                  <c:v>41436</c:v>
                </c:pt>
                <c:pt idx="867">
                  <c:v>41436</c:v>
                </c:pt>
                <c:pt idx="868">
                  <c:v>41436</c:v>
                </c:pt>
                <c:pt idx="869">
                  <c:v>41436</c:v>
                </c:pt>
                <c:pt idx="870">
                  <c:v>41437</c:v>
                </c:pt>
                <c:pt idx="871">
                  <c:v>41438</c:v>
                </c:pt>
                <c:pt idx="872">
                  <c:v>41438</c:v>
                </c:pt>
                <c:pt idx="873">
                  <c:v>41438</c:v>
                </c:pt>
                <c:pt idx="874">
                  <c:v>41439</c:v>
                </c:pt>
                <c:pt idx="875">
                  <c:v>41439</c:v>
                </c:pt>
                <c:pt idx="876">
                  <c:v>41439</c:v>
                </c:pt>
                <c:pt idx="877">
                  <c:v>41439</c:v>
                </c:pt>
                <c:pt idx="878">
                  <c:v>41439</c:v>
                </c:pt>
                <c:pt idx="879">
                  <c:v>41439</c:v>
                </c:pt>
                <c:pt idx="880">
                  <c:v>41440</c:v>
                </c:pt>
                <c:pt idx="881">
                  <c:v>41440</c:v>
                </c:pt>
                <c:pt idx="882">
                  <c:v>41440</c:v>
                </c:pt>
                <c:pt idx="883">
                  <c:v>41440</c:v>
                </c:pt>
                <c:pt idx="884">
                  <c:v>41441</c:v>
                </c:pt>
                <c:pt idx="885">
                  <c:v>41441</c:v>
                </c:pt>
                <c:pt idx="886">
                  <c:v>41441</c:v>
                </c:pt>
                <c:pt idx="887">
                  <c:v>41441</c:v>
                </c:pt>
                <c:pt idx="888">
                  <c:v>41441</c:v>
                </c:pt>
                <c:pt idx="889">
                  <c:v>41441</c:v>
                </c:pt>
                <c:pt idx="890">
                  <c:v>41441</c:v>
                </c:pt>
                <c:pt idx="891">
                  <c:v>41441</c:v>
                </c:pt>
                <c:pt idx="892">
                  <c:v>41441</c:v>
                </c:pt>
                <c:pt idx="893">
                  <c:v>41441</c:v>
                </c:pt>
                <c:pt idx="894">
                  <c:v>41441</c:v>
                </c:pt>
                <c:pt idx="895">
                  <c:v>41441</c:v>
                </c:pt>
                <c:pt idx="896">
                  <c:v>41442</c:v>
                </c:pt>
                <c:pt idx="897">
                  <c:v>41442</c:v>
                </c:pt>
                <c:pt idx="898">
                  <c:v>41442</c:v>
                </c:pt>
                <c:pt idx="899">
                  <c:v>41442</c:v>
                </c:pt>
                <c:pt idx="900">
                  <c:v>41442</c:v>
                </c:pt>
                <c:pt idx="901">
                  <c:v>41443</c:v>
                </c:pt>
                <c:pt idx="902">
                  <c:v>41443</c:v>
                </c:pt>
                <c:pt idx="903">
                  <c:v>41443</c:v>
                </c:pt>
                <c:pt idx="904">
                  <c:v>41443</c:v>
                </c:pt>
                <c:pt idx="905">
                  <c:v>41443</c:v>
                </c:pt>
                <c:pt idx="906">
                  <c:v>41443</c:v>
                </c:pt>
                <c:pt idx="907">
                  <c:v>41443</c:v>
                </c:pt>
                <c:pt idx="908">
                  <c:v>41443</c:v>
                </c:pt>
                <c:pt idx="909">
                  <c:v>41443</c:v>
                </c:pt>
                <c:pt idx="910">
                  <c:v>41444</c:v>
                </c:pt>
                <c:pt idx="911">
                  <c:v>41444</c:v>
                </c:pt>
                <c:pt idx="912">
                  <c:v>41444</c:v>
                </c:pt>
                <c:pt idx="913">
                  <c:v>41444</c:v>
                </c:pt>
                <c:pt idx="914">
                  <c:v>41444</c:v>
                </c:pt>
                <c:pt idx="915">
                  <c:v>41444</c:v>
                </c:pt>
                <c:pt idx="916">
                  <c:v>41445</c:v>
                </c:pt>
                <c:pt idx="917">
                  <c:v>41445</c:v>
                </c:pt>
                <c:pt idx="918">
                  <c:v>41445</c:v>
                </c:pt>
                <c:pt idx="919">
                  <c:v>41445</c:v>
                </c:pt>
                <c:pt idx="920">
                  <c:v>41445</c:v>
                </c:pt>
                <c:pt idx="921">
                  <c:v>41446</c:v>
                </c:pt>
                <c:pt idx="922">
                  <c:v>41446</c:v>
                </c:pt>
                <c:pt idx="923">
                  <c:v>41446</c:v>
                </c:pt>
                <c:pt idx="924">
                  <c:v>41446</c:v>
                </c:pt>
                <c:pt idx="925">
                  <c:v>41446</c:v>
                </c:pt>
                <c:pt idx="926">
                  <c:v>41446</c:v>
                </c:pt>
                <c:pt idx="927">
                  <c:v>41446</c:v>
                </c:pt>
                <c:pt idx="928">
                  <c:v>41446</c:v>
                </c:pt>
                <c:pt idx="929">
                  <c:v>41447</c:v>
                </c:pt>
                <c:pt idx="930">
                  <c:v>41447</c:v>
                </c:pt>
                <c:pt idx="931">
                  <c:v>41447</c:v>
                </c:pt>
                <c:pt idx="932">
                  <c:v>41447</c:v>
                </c:pt>
                <c:pt idx="933">
                  <c:v>41448</c:v>
                </c:pt>
                <c:pt idx="934">
                  <c:v>41448</c:v>
                </c:pt>
                <c:pt idx="935">
                  <c:v>41448</c:v>
                </c:pt>
                <c:pt idx="936">
                  <c:v>41448</c:v>
                </c:pt>
                <c:pt idx="937">
                  <c:v>41448</c:v>
                </c:pt>
                <c:pt idx="938">
                  <c:v>41449</c:v>
                </c:pt>
                <c:pt idx="939">
                  <c:v>41450</c:v>
                </c:pt>
                <c:pt idx="940">
                  <c:v>41450</c:v>
                </c:pt>
                <c:pt idx="941">
                  <c:v>41450</c:v>
                </c:pt>
                <c:pt idx="942">
                  <c:v>41450</c:v>
                </c:pt>
                <c:pt idx="943">
                  <c:v>41450</c:v>
                </c:pt>
                <c:pt idx="944">
                  <c:v>41450</c:v>
                </c:pt>
                <c:pt idx="945">
                  <c:v>41450</c:v>
                </c:pt>
                <c:pt idx="946">
                  <c:v>41451</c:v>
                </c:pt>
                <c:pt idx="947">
                  <c:v>41451</c:v>
                </c:pt>
                <c:pt idx="948">
                  <c:v>41451</c:v>
                </c:pt>
                <c:pt idx="949">
                  <c:v>41451</c:v>
                </c:pt>
                <c:pt idx="950">
                  <c:v>41451</c:v>
                </c:pt>
                <c:pt idx="951">
                  <c:v>41451</c:v>
                </c:pt>
                <c:pt idx="952">
                  <c:v>41451</c:v>
                </c:pt>
                <c:pt idx="953">
                  <c:v>41451</c:v>
                </c:pt>
                <c:pt idx="954">
                  <c:v>41453</c:v>
                </c:pt>
                <c:pt idx="955">
                  <c:v>41453</c:v>
                </c:pt>
                <c:pt idx="956">
                  <c:v>41453</c:v>
                </c:pt>
                <c:pt idx="957">
                  <c:v>41454</c:v>
                </c:pt>
                <c:pt idx="958">
                  <c:v>41455</c:v>
                </c:pt>
                <c:pt idx="959">
                  <c:v>41455</c:v>
                </c:pt>
                <c:pt idx="960">
                  <c:v>41455</c:v>
                </c:pt>
                <c:pt idx="961">
                  <c:v>41455</c:v>
                </c:pt>
                <c:pt idx="962">
                  <c:v>41455</c:v>
                </c:pt>
                <c:pt idx="963">
                  <c:v>406697</c:v>
                </c:pt>
                <c:pt idx="964">
                  <c:v>41455</c:v>
                </c:pt>
                <c:pt idx="965">
                  <c:v>41455</c:v>
                </c:pt>
                <c:pt idx="966">
                  <c:v>41456</c:v>
                </c:pt>
                <c:pt idx="967">
                  <c:v>41456</c:v>
                </c:pt>
                <c:pt idx="968">
                  <c:v>41456</c:v>
                </c:pt>
                <c:pt idx="969">
                  <c:v>41456</c:v>
                </c:pt>
                <c:pt idx="970">
                  <c:v>41456</c:v>
                </c:pt>
                <c:pt idx="971">
                  <c:v>41456</c:v>
                </c:pt>
                <c:pt idx="972">
                  <c:v>41456</c:v>
                </c:pt>
                <c:pt idx="973">
                  <c:v>41456</c:v>
                </c:pt>
                <c:pt idx="974">
                  <c:v>41456</c:v>
                </c:pt>
                <c:pt idx="975">
                  <c:v>41456</c:v>
                </c:pt>
                <c:pt idx="976">
                  <c:v>41456</c:v>
                </c:pt>
                <c:pt idx="977">
                  <c:v>41458</c:v>
                </c:pt>
                <c:pt idx="978">
                  <c:v>41458</c:v>
                </c:pt>
                <c:pt idx="979">
                  <c:v>41460</c:v>
                </c:pt>
                <c:pt idx="980">
                  <c:v>41460</c:v>
                </c:pt>
                <c:pt idx="981">
                  <c:v>41460</c:v>
                </c:pt>
                <c:pt idx="982">
                  <c:v>41460</c:v>
                </c:pt>
                <c:pt idx="983">
                  <c:v>41460</c:v>
                </c:pt>
                <c:pt idx="984">
                  <c:v>41462</c:v>
                </c:pt>
                <c:pt idx="985">
                  <c:v>41462</c:v>
                </c:pt>
                <c:pt idx="986">
                  <c:v>41462</c:v>
                </c:pt>
                <c:pt idx="987">
                  <c:v>41462</c:v>
                </c:pt>
                <c:pt idx="988">
                  <c:v>41462</c:v>
                </c:pt>
                <c:pt idx="989">
                  <c:v>41462</c:v>
                </c:pt>
                <c:pt idx="990">
                  <c:v>41462</c:v>
                </c:pt>
                <c:pt idx="991">
                  <c:v>41462</c:v>
                </c:pt>
                <c:pt idx="992">
                  <c:v>41462</c:v>
                </c:pt>
                <c:pt idx="993">
                  <c:v>41463</c:v>
                </c:pt>
                <c:pt idx="994">
                  <c:v>41463</c:v>
                </c:pt>
                <c:pt idx="995">
                  <c:v>41464</c:v>
                </c:pt>
                <c:pt idx="996">
                  <c:v>41465</c:v>
                </c:pt>
                <c:pt idx="997">
                  <c:v>41465</c:v>
                </c:pt>
                <c:pt idx="998">
                  <c:v>41465</c:v>
                </c:pt>
                <c:pt idx="999">
                  <c:v>41466</c:v>
                </c:pt>
                <c:pt idx="1000">
                  <c:v>41466</c:v>
                </c:pt>
                <c:pt idx="1001">
                  <c:v>41466</c:v>
                </c:pt>
                <c:pt idx="1002">
                  <c:v>41466</c:v>
                </c:pt>
                <c:pt idx="1003">
                  <c:v>41467</c:v>
                </c:pt>
                <c:pt idx="1004">
                  <c:v>41467</c:v>
                </c:pt>
                <c:pt idx="1005">
                  <c:v>41467</c:v>
                </c:pt>
                <c:pt idx="1006">
                  <c:v>41467</c:v>
                </c:pt>
                <c:pt idx="1007">
                  <c:v>41467</c:v>
                </c:pt>
                <c:pt idx="1008">
                  <c:v>41468</c:v>
                </c:pt>
                <c:pt idx="1009">
                  <c:v>41468</c:v>
                </c:pt>
                <c:pt idx="1010">
                  <c:v>41468</c:v>
                </c:pt>
                <c:pt idx="1011">
                  <c:v>41468</c:v>
                </c:pt>
                <c:pt idx="1012">
                  <c:v>41468</c:v>
                </c:pt>
                <c:pt idx="1013">
                  <c:v>41468</c:v>
                </c:pt>
                <c:pt idx="1014">
                  <c:v>41469</c:v>
                </c:pt>
                <c:pt idx="1015">
                  <c:v>41469</c:v>
                </c:pt>
                <c:pt idx="1016">
                  <c:v>41469</c:v>
                </c:pt>
                <c:pt idx="1017">
                  <c:v>41469</c:v>
                </c:pt>
                <c:pt idx="1018">
                  <c:v>41469</c:v>
                </c:pt>
                <c:pt idx="1019">
                  <c:v>41469</c:v>
                </c:pt>
                <c:pt idx="1020">
                  <c:v>41469</c:v>
                </c:pt>
                <c:pt idx="1021">
                  <c:v>41469</c:v>
                </c:pt>
                <c:pt idx="1022">
                  <c:v>41469</c:v>
                </c:pt>
                <c:pt idx="1023">
                  <c:v>41469</c:v>
                </c:pt>
                <c:pt idx="1024">
                  <c:v>41469</c:v>
                </c:pt>
                <c:pt idx="1025">
                  <c:v>41469</c:v>
                </c:pt>
                <c:pt idx="1026">
                  <c:v>41469</c:v>
                </c:pt>
                <c:pt idx="1027">
                  <c:v>41470</c:v>
                </c:pt>
                <c:pt idx="1028">
                  <c:v>41470</c:v>
                </c:pt>
                <c:pt idx="1029">
                  <c:v>41470</c:v>
                </c:pt>
                <c:pt idx="1030">
                  <c:v>41470</c:v>
                </c:pt>
                <c:pt idx="1031">
                  <c:v>41470</c:v>
                </c:pt>
                <c:pt idx="1032">
                  <c:v>41470</c:v>
                </c:pt>
                <c:pt idx="1033">
                  <c:v>41470</c:v>
                </c:pt>
                <c:pt idx="1034">
                  <c:v>41471</c:v>
                </c:pt>
                <c:pt idx="1035">
                  <c:v>41471</c:v>
                </c:pt>
                <c:pt idx="1036">
                  <c:v>41471</c:v>
                </c:pt>
                <c:pt idx="1037">
                  <c:v>41472</c:v>
                </c:pt>
                <c:pt idx="1038">
                  <c:v>41472</c:v>
                </c:pt>
                <c:pt idx="1039">
                  <c:v>41472</c:v>
                </c:pt>
                <c:pt idx="1040">
                  <c:v>41472</c:v>
                </c:pt>
                <c:pt idx="1041">
                  <c:v>41473</c:v>
                </c:pt>
                <c:pt idx="1042">
                  <c:v>41473</c:v>
                </c:pt>
                <c:pt idx="1043">
                  <c:v>41473</c:v>
                </c:pt>
                <c:pt idx="1044">
                  <c:v>41474</c:v>
                </c:pt>
                <c:pt idx="1045">
                  <c:v>41474</c:v>
                </c:pt>
                <c:pt idx="1046">
                  <c:v>41474</c:v>
                </c:pt>
                <c:pt idx="1047">
                  <c:v>41474</c:v>
                </c:pt>
                <c:pt idx="1048">
                  <c:v>41474</c:v>
                </c:pt>
                <c:pt idx="1049">
                  <c:v>41474</c:v>
                </c:pt>
                <c:pt idx="1050">
                  <c:v>41474</c:v>
                </c:pt>
                <c:pt idx="1051">
                  <c:v>41474</c:v>
                </c:pt>
                <c:pt idx="1052">
                  <c:v>41474</c:v>
                </c:pt>
                <c:pt idx="1053">
                  <c:v>41474</c:v>
                </c:pt>
                <c:pt idx="1054">
                  <c:v>41475</c:v>
                </c:pt>
                <c:pt idx="1055">
                  <c:v>41476</c:v>
                </c:pt>
                <c:pt idx="1056">
                  <c:v>41476</c:v>
                </c:pt>
                <c:pt idx="1057">
                  <c:v>41476</c:v>
                </c:pt>
                <c:pt idx="1058">
                  <c:v>41476</c:v>
                </c:pt>
                <c:pt idx="1059">
                  <c:v>41476</c:v>
                </c:pt>
                <c:pt idx="1060">
                  <c:v>41476</c:v>
                </c:pt>
                <c:pt idx="1061">
                  <c:v>41476</c:v>
                </c:pt>
                <c:pt idx="1062">
                  <c:v>41477</c:v>
                </c:pt>
                <c:pt idx="1063">
                  <c:v>41477</c:v>
                </c:pt>
                <c:pt idx="1064">
                  <c:v>41477</c:v>
                </c:pt>
                <c:pt idx="1065">
                  <c:v>41477</c:v>
                </c:pt>
                <c:pt idx="1066">
                  <c:v>41477</c:v>
                </c:pt>
                <c:pt idx="1067">
                  <c:v>41477</c:v>
                </c:pt>
                <c:pt idx="1068">
                  <c:v>41478</c:v>
                </c:pt>
                <c:pt idx="1069">
                  <c:v>41478</c:v>
                </c:pt>
                <c:pt idx="1070">
                  <c:v>41478</c:v>
                </c:pt>
                <c:pt idx="1071">
                  <c:v>41478</c:v>
                </c:pt>
                <c:pt idx="1072">
                  <c:v>41478</c:v>
                </c:pt>
                <c:pt idx="1073">
                  <c:v>41480</c:v>
                </c:pt>
                <c:pt idx="1074">
                  <c:v>41480</c:v>
                </c:pt>
                <c:pt idx="1075">
                  <c:v>41480</c:v>
                </c:pt>
                <c:pt idx="1076">
                  <c:v>41480</c:v>
                </c:pt>
                <c:pt idx="1077">
                  <c:v>41481</c:v>
                </c:pt>
                <c:pt idx="1078">
                  <c:v>41481</c:v>
                </c:pt>
                <c:pt idx="1079">
                  <c:v>41481</c:v>
                </c:pt>
                <c:pt idx="1080">
                  <c:v>41481</c:v>
                </c:pt>
                <c:pt idx="1081">
                  <c:v>41481</c:v>
                </c:pt>
                <c:pt idx="1082">
                  <c:v>41481</c:v>
                </c:pt>
                <c:pt idx="1083">
                  <c:v>41482</c:v>
                </c:pt>
                <c:pt idx="1084">
                  <c:v>41482</c:v>
                </c:pt>
                <c:pt idx="1085">
                  <c:v>41482</c:v>
                </c:pt>
                <c:pt idx="1086">
                  <c:v>41482</c:v>
                </c:pt>
                <c:pt idx="1087">
                  <c:v>41482</c:v>
                </c:pt>
                <c:pt idx="1088">
                  <c:v>41482</c:v>
                </c:pt>
                <c:pt idx="1089">
                  <c:v>41482</c:v>
                </c:pt>
                <c:pt idx="1090">
                  <c:v>41482</c:v>
                </c:pt>
                <c:pt idx="1091">
                  <c:v>41482</c:v>
                </c:pt>
                <c:pt idx="1092">
                  <c:v>41482</c:v>
                </c:pt>
                <c:pt idx="1093">
                  <c:v>41482</c:v>
                </c:pt>
                <c:pt idx="1094">
                  <c:v>41482</c:v>
                </c:pt>
                <c:pt idx="1095">
                  <c:v>41482</c:v>
                </c:pt>
                <c:pt idx="1096">
                  <c:v>41483</c:v>
                </c:pt>
                <c:pt idx="1097">
                  <c:v>41483</c:v>
                </c:pt>
                <c:pt idx="1098">
                  <c:v>41483</c:v>
                </c:pt>
                <c:pt idx="1099">
                  <c:v>41483</c:v>
                </c:pt>
                <c:pt idx="1100">
                  <c:v>41483</c:v>
                </c:pt>
                <c:pt idx="1101">
                  <c:v>41483</c:v>
                </c:pt>
                <c:pt idx="1102">
                  <c:v>41483</c:v>
                </c:pt>
                <c:pt idx="1103">
                  <c:v>41483</c:v>
                </c:pt>
                <c:pt idx="1104">
                  <c:v>41484</c:v>
                </c:pt>
                <c:pt idx="1105">
                  <c:v>41484</c:v>
                </c:pt>
                <c:pt idx="1106">
                  <c:v>41484</c:v>
                </c:pt>
                <c:pt idx="1107">
                  <c:v>41484</c:v>
                </c:pt>
                <c:pt idx="1108">
                  <c:v>41484</c:v>
                </c:pt>
                <c:pt idx="1109">
                  <c:v>41484</c:v>
                </c:pt>
                <c:pt idx="1110">
                  <c:v>41484</c:v>
                </c:pt>
                <c:pt idx="1111">
                  <c:v>41484</c:v>
                </c:pt>
                <c:pt idx="1112">
                  <c:v>41484</c:v>
                </c:pt>
                <c:pt idx="1113">
                  <c:v>41484</c:v>
                </c:pt>
                <c:pt idx="1114">
                  <c:v>41485</c:v>
                </c:pt>
                <c:pt idx="1115">
                  <c:v>41485</c:v>
                </c:pt>
                <c:pt idx="1116">
                  <c:v>41485</c:v>
                </c:pt>
                <c:pt idx="1117">
                  <c:v>41485</c:v>
                </c:pt>
                <c:pt idx="1118">
                  <c:v>41485</c:v>
                </c:pt>
                <c:pt idx="1119">
                  <c:v>41485</c:v>
                </c:pt>
                <c:pt idx="1120">
                  <c:v>41485</c:v>
                </c:pt>
                <c:pt idx="1121">
                  <c:v>41486</c:v>
                </c:pt>
                <c:pt idx="1122">
                  <c:v>41486</c:v>
                </c:pt>
                <c:pt idx="1123">
                  <c:v>41486</c:v>
                </c:pt>
                <c:pt idx="1124">
                  <c:v>41486</c:v>
                </c:pt>
                <c:pt idx="1125">
                  <c:v>41486</c:v>
                </c:pt>
                <c:pt idx="1126">
                  <c:v>41486</c:v>
                </c:pt>
                <c:pt idx="1127">
                  <c:v>41486</c:v>
                </c:pt>
                <c:pt idx="1128">
                  <c:v>41486</c:v>
                </c:pt>
                <c:pt idx="1129">
                  <c:v>41487</c:v>
                </c:pt>
                <c:pt idx="1130">
                  <c:v>41488</c:v>
                </c:pt>
                <c:pt idx="1131">
                  <c:v>41488</c:v>
                </c:pt>
                <c:pt idx="1132">
                  <c:v>41488</c:v>
                </c:pt>
                <c:pt idx="1133">
                  <c:v>41488</c:v>
                </c:pt>
                <c:pt idx="1134">
                  <c:v>41488</c:v>
                </c:pt>
                <c:pt idx="1135">
                  <c:v>41489</c:v>
                </c:pt>
                <c:pt idx="1136">
                  <c:v>41489</c:v>
                </c:pt>
                <c:pt idx="1137">
                  <c:v>41489</c:v>
                </c:pt>
                <c:pt idx="1138">
                  <c:v>41489</c:v>
                </c:pt>
                <c:pt idx="1139">
                  <c:v>41489</c:v>
                </c:pt>
                <c:pt idx="1140">
                  <c:v>41489</c:v>
                </c:pt>
                <c:pt idx="1141">
                  <c:v>41489</c:v>
                </c:pt>
                <c:pt idx="1142">
                  <c:v>41490</c:v>
                </c:pt>
                <c:pt idx="1143">
                  <c:v>41490</c:v>
                </c:pt>
                <c:pt idx="1144">
                  <c:v>41490</c:v>
                </c:pt>
                <c:pt idx="1145">
                  <c:v>41490</c:v>
                </c:pt>
                <c:pt idx="1146">
                  <c:v>41490</c:v>
                </c:pt>
                <c:pt idx="1147">
                  <c:v>41490</c:v>
                </c:pt>
                <c:pt idx="1148">
                  <c:v>41490</c:v>
                </c:pt>
                <c:pt idx="1149">
                  <c:v>41491</c:v>
                </c:pt>
                <c:pt idx="1150">
                  <c:v>41491</c:v>
                </c:pt>
                <c:pt idx="1151">
                  <c:v>41491</c:v>
                </c:pt>
                <c:pt idx="1152">
                  <c:v>41491</c:v>
                </c:pt>
                <c:pt idx="1153">
                  <c:v>41491</c:v>
                </c:pt>
                <c:pt idx="1154">
                  <c:v>41492</c:v>
                </c:pt>
                <c:pt idx="1155">
                  <c:v>41492</c:v>
                </c:pt>
                <c:pt idx="1156">
                  <c:v>41492</c:v>
                </c:pt>
                <c:pt idx="1157">
                  <c:v>41492</c:v>
                </c:pt>
                <c:pt idx="1158">
                  <c:v>41492</c:v>
                </c:pt>
                <c:pt idx="1159">
                  <c:v>41492</c:v>
                </c:pt>
                <c:pt idx="1160">
                  <c:v>41492</c:v>
                </c:pt>
                <c:pt idx="1161">
                  <c:v>41492</c:v>
                </c:pt>
                <c:pt idx="1162">
                  <c:v>41492</c:v>
                </c:pt>
                <c:pt idx="1163">
                  <c:v>41492</c:v>
                </c:pt>
                <c:pt idx="1164">
                  <c:v>41492</c:v>
                </c:pt>
                <c:pt idx="1165">
                  <c:v>41493</c:v>
                </c:pt>
                <c:pt idx="1166">
                  <c:v>41493</c:v>
                </c:pt>
                <c:pt idx="1167">
                  <c:v>41494</c:v>
                </c:pt>
                <c:pt idx="1168">
                  <c:v>41494</c:v>
                </c:pt>
                <c:pt idx="1169">
                  <c:v>41494</c:v>
                </c:pt>
                <c:pt idx="1170">
                  <c:v>41494</c:v>
                </c:pt>
                <c:pt idx="1171">
                  <c:v>41495</c:v>
                </c:pt>
                <c:pt idx="1172">
                  <c:v>41495</c:v>
                </c:pt>
                <c:pt idx="1173">
                  <c:v>41496</c:v>
                </c:pt>
                <c:pt idx="1174">
                  <c:v>41496</c:v>
                </c:pt>
                <c:pt idx="1175">
                  <c:v>41496</c:v>
                </c:pt>
                <c:pt idx="1176">
                  <c:v>41496</c:v>
                </c:pt>
                <c:pt idx="1177">
                  <c:v>41497</c:v>
                </c:pt>
                <c:pt idx="1178">
                  <c:v>41497</c:v>
                </c:pt>
                <c:pt idx="1179">
                  <c:v>41497</c:v>
                </c:pt>
                <c:pt idx="1180">
                  <c:v>41498</c:v>
                </c:pt>
                <c:pt idx="1181">
                  <c:v>41498</c:v>
                </c:pt>
                <c:pt idx="1182">
                  <c:v>41498</c:v>
                </c:pt>
                <c:pt idx="1183">
                  <c:v>41498</c:v>
                </c:pt>
                <c:pt idx="1184">
                  <c:v>41498</c:v>
                </c:pt>
                <c:pt idx="1185">
                  <c:v>41498</c:v>
                </c:pt>
                <c:pt idx="1186">
                  <c:v>41498</c:v>
                </c:pt>
                <c:pt idx="1187">
                  <c:v>41499</c:v>
                </c:pt>
                <c:pt idx="1188">
                  <c:v>41499</c:v>
                </c:pt>
                <c:pt idx="1189">
                  <c:v>41499</c:v>
                </c:pt>
                <c:pt idx="1190">
                  <c:v>41499</c:v>
                </c:pt>
                <c:pt idx="1191">
                  <c:v>41499</c:v>
                </c:pt>
                <c:pt idx="1192">
                  <c:v>41499</c:v>
                </c:pt>
                <c:pt idx="1193">
                  <c:v>41499</c:v>
                </c:pt>
                <c:pt idx="1194">
                  <c:v>41499</c:v>
                </c:pt>
                <c:pt idx="1195">
                  <c:v>41499</c:v>
                </c:pt>
                <c:pt idx="1196">
                  <c:v>41499</c:v>
                </c:pt>
                <c:pt idx="1197">
                  <c:v>41499</c:v>
                </c:pt>
                <c:pt idx="1198">
                  <c:v>41499</c:v>
                </c:pt>
                <c:pt idx="1199">
                  <c:v>41499</c:v>
                </c:pt>
                <c:pt idx="1200">
                  <c:v>41500</c:v>
                </c:pt>
                <c:pt idx="1201">
                  <c:v>41500</c:v>
                </c:pt>
                <c:pt idx="1202">
                  <c:v>41500</c:v>
                </c:pt>
                <c:pt idx="1203">
                  <c:v>41500</c:v>
                </c:pt>
                <c:pt idx="1204">
                  <c:v>41500</c:v>
                </c:pt>
                <c:pt idx="1205">
                  <c:v>41500</c:v>
                </c:pt>
                <c:pt idx="1206">
                  <c:v>41501</c:v>
                </c:pt>
                <c:pt idx="1207">
                  <c:v>41501</c:v>
                </c:pt>
                <c:pt idx="1208">
                  <c:v>41501</c:v>
                </c:pt>
                <c:pt idx="1209">
                  <c:v>41501</c:v>
                </c:pt>
                <c:pt idx="1210">
                  <c:v>41502</c:v>
                </c:pt>
                <c:pt idx="1211">
                  <c:v>41502</c:v>
                </c:pt>
                <c:pt idx="1212">
                  <c:v>41504</c:v>
                </c:pt>
                <c:pt idx="1213">
                  <c:v>41504</c:v>
                </c:pt>
                <c:pt idx="1214">
                  <c:v>41504</c:v>
                </c:pt>
                <c:pt idx="1215">
                  <c:v>41504</c:v>
                </c:pt>
                <c:pt idx="1216">
                  <c:v>41504</c:v>
                </c:pt>
                <c:pt idx="1217">
                  <c:v>41504</c:v>
                </c:pt>
                <c:pt idx="1218">
                  <c:v>41504</c:v>
                </c:pt>
                <c:pt idx="1219">
                  <c:v>41504</c:v>
                </c:pt>
                <c:pt idx="1220">
                  <c:v>41504</c:v>
                </c:pt>
                <c:pt idx="1221">
                  <c:v>41504</c:v>
                </c:pt>
                <c:pt idx="1222">
                  <c:v>41506</c:v>
                </c:pt>
                <c:pt idx="1223">
                  <c:v>41506</c:v>
                </c:pt>
                <c:pt idx="1224">
                  <c:v>41506</c:v>
                </c:pt>
                <c:pt idx="1225">
                  <c:v>41506</c:v>
                </c:pt>
                <c:pt idx="1226">
                  <c:v>41506</c:v>
                </c:pt>
                <c:pt idx="1227">
                  <c:v>41506</c:v>
                </c:pt>
                <c:pt idx="1228">
                  <c:v>41506</c:v>
                </c:pt>
                <c:pt idx="1229">
                  <c:v>41506</c:v>
                </c:pt>
                <c:pt idx="1230">
                  <c:v>41506</c:v>
                </c:pt>
                <c:pt idx="1231">
                  <c:v>41506</c:v>
                </c:pt>
                <c:pt idx="1232">
                  <c:v>41506</c:v>
                </c:pt>
                <c:pt idx="1233">
                  <c:v>41507</c:v>
                </c:pt>
                <c:pt idx="1234">
                  <c:v>41507</c:v>
                </c:pt>
                <c:pt idx="1235">
                  <c:v>41507</c:v>
                </c:pt>
                <c:pt idx="1236">
                  <c:v>41507</c:v>
                </c:pt>
                <c:pt idx="1237">
                  <c:v>41508</c:v>
                </c:pt>
                <c:pt idx="1238">
                  <c:v>41508</c:v>
                </c:pt>
                <c:pt idx="1239">
                  <c:v>41509</c:v>
                </c:pt>
                <c:pt idx="1240">
                  <c:v>41509</c:v>
                </c:pt>
                <c:pt idx="1241">
                  <c:v>41510</c:v>
                </c:pt>
                <c:pt idx="1242">
                  <c:v>41511</c:v>
                </c:pt>
                <c:pt idx="1243">
                  <c:v>41511</c:v>
                </c:pt>
                <c:pt idx="1244">
                  <c:v>41511</c:v>
                </c:pt>
                <c:pt idx="1245">
                  <c:v>41511</c:v>
                </c:pt>
                <c:pt idx="1246">
                  <c:v>41511</c:v>
                </c:pt>
                <c:pt idx="1247">
                  <c:v>41514</c:v>
                </c:pt>
                <c:pt idx="1248">
                  <c:v>41514</c:v>
                </c:pt>
                <c:pt idx="1249">
                  <c:v>41514</c:v>
                </c:pt>
              </c:numCache>
            </c:numRef>
          </c:xVal>
          <c:yVal>
            <c:numRef>
              <c:f>Sheet1!$D$4:$D$1253</c:f>
              <c:numCache>
                <c:formatCode>"$"#,##0.00_);[Red]\("$"#,##0.00\)</c:formatCode>
                <c:ptCount val="1250"/>
                <c:pt idx="0">
                  <c:v>43.096774193548384</c:v>
                </c:pt>
                <c:pt idx="1">
                  <c:v>71.155999999999992</c:v>
                </c:pt>
                <c:pt idx="2">
                  <c:v>41.666666666666664</c:v>
                </c:pt>
                <c:pt idx="3">
                  <c:v>83.333333333333329</c:v>
                </c:pt>
                <c:pt idx="4">
                  <c:v>67.831666666666663</c:v>
                </c:pt>
                <c:pt idx="5">
                  <c:v>87.663333333333341</c:v>
                </c:pt>
                <c:pt idx="6">
                  <c:v>25.416666666666668</c:v>
                </c:pt>
                <c:pt idx="7">
                  <c:v>37.06428571428571</c:v>
                </c:pt>
                <c:pt idx="8">
                  <c:v>80.75</c:v>
                </c:pt>
                <c:pt idx="9">
                  <c:v>52.82714285714286</c:v>
                </c:pt>
                <c:pt idx="10">
                  <c:v>60.714285714285708</c:v>
                </c:pt>
                <c:pt idx="11">
                  <c:v>65.747500000000002</c:v>
                </c:pt>
                <c:pt idx="12">
                  <c:v>33</c:v>
                </c:pt>
                <c:pt idx="13">
                  <c:v>39.845384615384617</c:v>
                </c:pt>
                <c:pt idx="14">
                  <c:v>58.875</c:v>
                </c:pt>
                <c:pt idx="15">
                  <c:v>55.833333333333336</c:v>
                </c:pt>
                <c:pt idx="16">
                  <c:v>54.069767441860463</c:v>
                </c:pt>
                <c:pt idx="17">
                  <c:v>42.125</c:v>
                </c:pt>
                <c:pt idx="18">
                  <c:v>25.625</c:v>
                </c:pt>
                <c:pt idx="19">
                  <c:v>28.083333333333332</c:v>
                </c:pt>
                <c:pt idx="20">
                  <c:v>28.94736842105263</c:v>
                </c:pt>
                <c:pt idx="21">
                  <c:v>103.14814814814815</c:v>
                </c:pt>
                <c:pt idx="22">
                  <c:v>65.811417575368822</c:v>
                </c:pt>
                <c:pt idx="23">
                  <c:v>84.141716566866279</c:v>
                </c:pt>
                <c:pt idx="24">
                  <c:v>87.526766595289075</c:v>
                </c:pt>
                <c:pt idx="25">
                  <c:v>41.459854014598541</c:v>
                </c:pt>
                <c:pt idx="26">
                  <c:v>51.829268292682933</c:v>
                </c:pt>
                <c:pt idx="27">
                  <c:v>21.695652173913043</c:v>
                </c:pt>
                <c:pt idx="28">
                  <c:v>28.928571428571427</c:v>
                </c:pt>
                <c:pt idx="29">
                  <c:v>25</c:v>
                </c:pt>
                <c:pt idx="30">
                  <c:v>30</c:v>
                </c:pt>
                <c:pt idx="31">
                  <c:v>39.634146341463421</c:v>
                </c:pt>
                <c:pt idx="32">
                  <c:v>49.634146341463421</c:v>
                </c:pt>
                <c:pt idx="33">
                  <c:v>44.602851323828922</c:v>
                </c:pt>
                <c:pt idx="34">
                  <c:v>55.475265017667844</c:v>
                </c:pt>
                <c:pt idx="35">
                  <c:v>26.781970649895179</c:v>
                </c:pt>
                <c:pt idx="36">
                  <c:v>39.794835514679875</c:v>
                </c:pt>
                <c:pt idx="37">
                  <c:v>26.451612903225804</c:v>
                </c:pt>
                <c:pt idx="38">
                  <c:v>52.028985507246375</c:v>
                </c:pt>
                <c:pt idx="39">
                  <c:v>35.394629780309195</c:v>
                </c:pt>
                <c:pt idx="40">
                  <c:v>59.504132231404959</c:v>
                </c:pt>
                <c:pt idx="41">
                  <c:v>30.064829821717989</c:v>
                </c:pt>
                <c:pt idx="42">
                  <c:v>33</c:v>
                </c:pt>
                <c:pt idx="43">
                  <c:v>44.5</c:v>
                </c:pt>
                <c:pt idx="44">
                  <c:v>31.511627906976745</c:v>
                </c:pt>
                <c:pt idx="45">
                  <c:v>50.849858356940516</c:v>
                </c:pt>
                <c:pt idx="46">
                  <c:v>60.625</c:v>
                </c:pt>
                <c:pt idx="47">
                  <c:v>42.5</c:v>
                </c:pt>
                <c:pt idx="48">
                  <c:v>37.833333333333336</c:v>
                </c:pt>
                <c:pt idx="49">
                  <c:v>44.375</c:v>
                </c:pt>
                <c:pt idx="50">
                  <c:v>24.996666666666666</c:v>
                </c:pt>
                <c:pt idx="51">
                  <c:v>42.5</c:v>
                </c:pt>
                <c:pt idx="52">
                  <c:v>59.94832041343669</c:v>
                </c:pt>
                <c:pt idx="53">
                  <c:v>33.918918918918919</c:v>
                </c:pt>
                <c:pt idx="54">
                  <c:v>44.071283095723011</c:v>
                </c:pt>
                <c:pt idx="55">
                  <c:v>42.710280373831779</c:v>
                </c:pt>
                <c:pt idx="56">
                  <c:v>58.785529715762273</c:v>
                </c:pt>
                <c:pt idx="57">
                  <c:v>29.046428571428571</c:v>
                </c:pt>
                <c:pt idx="58">
                  <c:v>37.676666666666669</c:v>
                </c:pt>
                <c:pt idx="59">
                  <c:v>30.5</c:v>
                </c:pt>
                <c:pt idx="60">
                  <c:v>53.51681957186544</c:v>
                </c:pt>
                <c:pt idx="61">
                  <c:v>29.959999999999997</c:v>
                </c:pt>
                <c:pt idx="62">
                  <c:v>24.283333333333331</c:v>
                </c:pt>
                <c:pt idx="63">
                  <c:v>59.859154929577471</c:v>
                </c:pt>
                <c:pt idx="64">
                  <c:v>29.929577464788732</c:v>
                </c:pt>
                <c:pt idx="65">
                  <c:v>16.73469387755102</c:v>
                </c:pt>
                <c:pt idx="66">
                  <c:v>33.383846153846157</c:v>
                </c:pt>
                <c:pt idx="67">
                  <c:v>40.423423423423429</c:v>
                </c:pt>
                <c:pt idx="68">
                  <c:v>50.403295750216827</c:v>
                </c:pt>
                <c:pt idx="69">
                  <c:v>30.84925690021231</c:v>
                </c:pt>
                <c:pt idx="70">
                  <c:v>100</c:v>
                </c:pt>
                <c:pt idx="71">
                  <c:v>65.808823529411754</c:v>
                </c:pt>
                <c:pt idx="72">
                  <c:v>25.357142857142858</c:v>
                </c:pt>
                <c:pt idx="73">
                  <c:v>58.46153846153846</c:v>
                </c:pt>
                <c:pt idx="74">
                  <c:v>30.333333333333332</c:v>
                </c:pt>
                <c:pt idx="75">
                  <c:v>35.900817995910025</c:v>
                </c:pt>
                <c:pt idx="76">
                  <c:v>30.643402399127591</c:v>
                </c:pt>
                <c:pt idx="77">
                  <c:v>30.010775862068968</c:v>
                </c:pt>
                <c:pt idx="78">
                  <c:v>33.888888888888886</c:v>
                </c:pt>
                <c:pt idx="79">
                  <c:v>30.964285714285715</c:v>
                </c:pt>
                <c:pt idx="80">
                  <c:v>35.762857142857143</c:v>
                </c:pt>
                <c:pt idx="81">
                  <c:v>32.5</c:v>
                </c:pt>
                <c:pt idx="82">
                  <c:v>36.30952380952381</c:v>
                </c:pt>
                <c:pt idx="83">
                  <c:v>15.4</c:v>
                </c:pt>
                <c:pt idx="84">
                  <c:v>16.094999999999999</c:v>
                </c:pt>
                <c:pt idx="85">
                  <c:v>23.65</c:v>
                </c:pt>
                <c:pt idx="86">
                  <c:v>70.44198895027624</c:v>
                </c:pt>
                <c:pt idx="87">
                  <c:v>75.391732283464563</c:v>
                </c:pt>
                <c:pt idx="88">
                  <c:v>45.132743362831853</c:v>
                </c:pt>
                <c:pt idx="89">
                  <c:v>118.42105263157896</c:v>
                </c:pt>
                <c:pt idx="90">
                  <c:v>42.764378478664199</c:v>
                </c:pt>
                <c:pt idx="91">
                  <c:v>29.922692307692309</c:v>
                </c:pt>
                <c:pt idx="92">
                  <c:v>31.793823529411764</c:v>
                </c:pt>
                <c:pt idx="93">
                  <c:v>33.29081632653061</c:v>
                </c:pt>
                <c:pt idx="94">
                  <c:v>30.033333333333335</c:v>
                </c:pt>
                <c:pt idx="95">
                  <c:v>21.357142857142858</c:v>
                </c:pt>
                <c:pt idx="96">
                  <c:v>34.299492385786806</c:v>
                </c:pt>
                <c:pt idx="97">
                  <c:v>55.434782608695656</c:v>
                </c:pt>
                <c:pt idx="98">
                  <c:v>108.92857142857143</c:v>
                </c:pt>
                <c:pt idx="99">
                  <c:v>31.230810810810809</c:v>
                </c:pt>
                <c:pt idx="100">
                  <c:v>24.770769230769229</c:v>
                </c:pt>
                <c:pt idx="101">
                  <c:v>31.785714285714285</c:v>
                </c:pt>
                <c:pt idx="102">
                  <c:v>26.012499999999999</c:v>
                </c:pt>
                <c:pt idx="103">
                  <c:v>50.821355236139631</c:v>
                </c:pt>
                <c:pt idx="104">
                  <c:v>46.490039840637451</c:v>
                </c:pt>
                <c:pt idx="105">
                  <c:v>19.130841121495326</c:v>
                </c:pt>
                <c:pt idx="106">
                  <c:v>20.918367346938773</c:v>
                </c:pt>
                <c:pt idx="107">
                  <c:v>18.316326530612244</c:v>
                </c:pt>
                <c:pt idx="108">
                  <c:v>22.49683143219265</c:v>
                </c:pt>
                <c:pt idx="109">
                  <c:v>38.46153846153846</c:v>
                </c:pt>
                <c:pt idx="110">
                  <c:v>25.819672131147541</c:v>
                </c:pt>
                <c:pt idx="111">
                  <c:v>11.403508771929824</c:v>
                </c:pt>
                <c:pt idx="112">
                  <c:v>13.232758620689655</c:v>
                </c:pt>
                <c:pt idx="113">
                  <c:v>35.822784810126578</c:v>
                </c:pt>
                <c:pt idx="114">
                  <c:v>20</c:v>
                </c:pt>
                <c:pt idx="115">
                  <c:v>17.53731343283582</c:v>
                </c:pt>
                <c:pt idx="116">
                  <c:v>14.315068493150685</c:v>
                </c:pt>
                <c:pt idx="117">
                  <c:v>10.625</c:v>
                </c:pt>
                <c:pt idx="118">
                  <c:v>15.204545454545455</c:v>
                </c:pt>
                <c:pt idx="119">
                  <c:v>13.65079365079365</c:v>
                </c:pt>
                <c:pt idx="120">
                  <c:v>15.803108808290155</c:v>
                </c:pt>
                <c:pt idx="121">
                  <c:v>29.166666666666664</c:v>
                </c:pt>
                <c:pt idx="122">
                  <c:v>22.352941176470591</c:v>
                </c:pt>
                <c:pt idx="123">
                  <c:v>25.520833333333336</c:v>
                </c:pt>
                <c:pt idx="124">
                  <c:v>36.759</c:v>
                </c:pt>
                <c:pt idx="125">
                  <c:v>22.916666666666668</c:v>
                </c:pt>
                <c:pt idx="126">
                  <c:v>30.729166666666668</c:v>
                </c:pt>
                <c:pt idx="127">
                  <c:v>26.98448275862069</c:v>
                </c:pt>
                <c:pt idx="128">
                  <c:v>34.090909090909093</c:v>
                </c:pt>
                <c:pt idx="129">
                  <c:v>24.308888888888887</c:v>
                </c:pt>
                <c:pt idx="130">
                  <c:v>29.545454545454543</c:v>
                </c:pt>
                <c:pt idx="131">
                  <c:v>25</c:v>
                </c:pt>
                <c:pt idx="132">
                  <c:v>57.028753993610223</c:v>
                </c:pt>
                <c:pt idx="133">
                  <c:v>38.44086021505376</c:v>
                </c:pt>
                <c:pt idx="134">
                  <c:v>42.653179190751445</c:v>
                </c:pt>
                <c:pt idx="135">
                  <c:v>23.211363636363632</c:v>
                </c:pt>
                <c:pt idx="136">
                  <c:v>17.17821782178218</c:v>
                </c:pt>
                <c:pt idx="137">
                  <c:v>40.831481481481482</c:v>
                </c:pt>
                <c:pt idx="138">
                  <c:v>20.522580645161288</c:v>
                </c:pt>
                <c:pt idx="139">
                  <c:v>20.477777777777778</c:v>
                </c:pt>
                <c:pt idx="140">
                  <c:v>16.765000000000001</c:v>
                </c:pt>
                <c:pt idx="141">
                  <c:v>20.254957507082153</c:v>
                </c:pt>
                <c:pt idx="142">
                  <c:v>51.979166666666671</c:v>
                </c:pt>
                <c:pt idx="143">
                  <c:v>30.5</c:v>
                </c:pt>
                <c:pt idx="144">
                  <c:v>41.517857142857146</c:v>
                </c:pt>
                <c:pt idx="145">
                  <c:v>13.275</c:v>
                </c:pt>
                <c:pt idx="146">
                  <c:v>23.706590430334039</c:v>
                </c:pt>
                <c:pt idx="147">
                  <c:v>15.196078431372548</c:v>
                </c:pt>
                <c:pt idx="148">
                  <c:v>30.116279069767444</c:v>
                </c:pt>
                <c:pt idx="149">
                  <c:v>12.68</c:v>
                </c:pt>
                <c:pt idx="150">
                  <c:v>15</c:v>
                </c:pt>
                <c:pt idx="151">
                  <c:v>20.303030303030305</c:v>
                </c:pt>
                <c:pt idx="152">
                  <c:v>19.25</c:v>
                </c:pt>
                <c:pt idx="153">
                  <c:v>35.093181818181812</c:v>
                </c:pt>
                <c:pt idx="154">
                  <c:v>17.5</c:v>
                </c:pt>
                <c:pt idx="155">
                  <c:v>16.850000000000001</c:v>
                </c:pt>
                <c:pt idx="156">
                  <c:v>18.670886075949365</c:v>
                </c:pt>
                <c:pt idx="157">
                  <c:v>13.452599388379205</c:v>
                </c:pt>
                <c:pt idx="158">
                  <c:v>20.314207650273222</c:v>
                </c:pt>
                <c:pt idx="159">
                  <c:v>22.907777777777778</c:v>
                </c:pt>
                <c:pt idx="160">
                  <c:v>20.9375</c:v>
                </c:pt>
                <c:pt idx="161">
                  <c:v>16.125</c:v>
                </c:pt>
                <c:pt idx="162">
                  <c:v>17.894736842105264</c:v>
                </c:pt>
                <c:pt idx="163">
                  <c:v>20.414201183431953</c:v>
                </c:pt>
                <c:pt idx="164">
                  <c:v>21.817359855334541</c:v>
                </c:pt>
                <c:pt idx="165">
                  <c:v>20.412844036697248</c:v>
                </c:pt>
                <c:pt idx="166">
                  <c:v>18.285714285714288</c:v>
                </c:pt>
                <c:pt idx="167">
                  <c:v>19.052271617000489</c:v>
                </c:pt>
                <c:pt idx="168">
                  <c:v>33.212996389891693</c:v>
                </c:pt>
                <c:pt idx="169">
                  <c:v>15.633008713480265</c:v>
                </c:pt>
                <c:pt idx="170">
                  <c:v>18.910256410256409</c:v>
                </c:pt>
                <c:pt idx="171">
                  <c:v>26.279292929292929</c:v>
                </c:pt>
                <c:pt idx="172">
                  <c:v>60.625</c:v>
                </c:pt>
                <c:pt idx="173">
                  <c:v>22.586206896551722</c:v>
                </c:pt>
                <c:pt idx="174">
                  <c:v>19.303797468354428</c:v>
                </c:pt>
                <c:pt idx="175">
                  <c:v>26.122448979591834</c:v>
                </c:pt>
                <c:pt idx="176">
                  <c:v>19.907407407407408</c:v>
                </c:pt>
                <c:pt idx="177">
                  <c:v>24</c:v>
                </c:pt>
                <c:pt idx="178">
                  <c:v>13.1875</c:v>
                </c:pt>
                <c:pt idx="179">
                  <c:v>26.412500000000001</c:v>
                </c:pt>
                <c:pt idx="180">
                  <c:v>15.25</c:v>
                </c:pt>
                <c:pt idx="181">
                  <c:v>17.75</c:v>
                </c:pt>
                <c:pt idx="182">
                  <c:v>16.53846153846154</c:v>
                </c:pt>
                <c:pt idx="183">
                  <c:v>20.277777777777779</c:v>
                </c:pt>
                <c:pt idx="184">
                  <c:v>21.642857142857142</c:v>
                </c:pt>
                <c:pt idx="185">
                  <c:v>27.578947368421051</c:v>
                </c:pt>
                <c:pt idx="186">
                  <c:v>15.434782608695654</c:v>
                </c:pt>
                <c:pt idx="187">
                  <c:v>15.081967213114755</c:v>
                </c:pt>
                <c:pt idx="188">
                  <c:v>37.79069767441861</c:v>
                </c:pt>
                <c:pt idx="189">
                  <c:v>25.35211267605634</c:v>
                </c:pt>
                <c:pt idx="190">
                  <c:v>21.601941747572816</c:v>
                </c:pt>
                <c:pt idx="191">
                  <c:v>20.334507042253524</c:v>
                </c:pt>
                <c:pt idx="192">
                  <c:v>16.886227544910181</c:v>
                </c:pt>
                <c:pt idx="193">
                  <c:v>20.297029702970299</c:v>
                </c:pt>
                <c:pt idx="194">
                  <c:v>7.1428571428571432</c:v>
                </c:pt>
                <c:pt idx="195">
                  <c:v>20.537692307692307</c:v>
                </c:pt>
                <c:pt idx="196">
                  <c:v>16.233333333333334</c:v>
                </c:pt>
                <c:pt idx="197">
                  <c:v>15.2</c:v>
                </c:pt>
                <c:pt idx="198">
                  <c:v>9.3174603174603181</c:v>
                </c:pt>
                <c:pt idx="199">
                  <c:v>21.768707482993197</c:v>
                </c:pt>
                <c:pt idx="200">
                  <c:v>26.669960474308301</c:v>
                </c:pt>
                <c:pt idx="201">
                  <c:v>10.468888888888889</c:v>
                </c:pt>
                <c:pt idx="202">
                  <c:v>14.449000000000002</c:v>
                </c:pt>
                <c:pt idx="203">
                  <c:v>15.277777777777779</c:v>
                </c:pt>
                <c:pt idx="204">
                  <c:v>11.202777777777778</c:v>
                </c:pt>
                <c:pt idx="205">
                  <c:v>11.236000000000001</c:v>
                </c:pt>
                <c:pt idx="206">
                  <c:v>9.42</c:v>
                </c:pt>
                <c:pt idx="207">
                  <c:v>23.719676549865227</c:v>
                </c:pt>
                <c:pt idx="208">
                  <c:v>8.8415730337078653</c:v>
                </c:pt>
                <c:pt idx="209">
                  <c:v>15</c:v>
                </c:pt>
                <c:pt idx="210">
                  <c:v>18.108108108108109</c:v>
                </c:pt>
                <c:pt idx="211">
                  <c:v>18.787878787878789</c:v>
                </c:pt>
                <c:pt idx="212">
                  <c:v>24.904761904761905</c:v>
                </c:pt>
                <c:pt idx="213">
                  <c:v>15.174216027874563</c:v>
                </c:pt>
                <c:pt idx="214">
                  <c:v>19.935691318327976</c:v>
                </c:pt>
                <c:pt idx="215">
                  <c:v>10.773899848254931</c:v>
                </c:pt>
                <c:pt idx="216">
                  <c:v>9.1497500000000009</c:v>
                </c:pt>
                <c:pt idx="217">
                  <c:v>14.314928425357873</c:v>
                </c:pt>
                <c:pt idx="218">
                  <c:v>10.310904872389791</c:v>
                </c:pt>
                <c:pt idx="219">
                  <c:v>11.375</c:v>
                </c:pt>
                <c:pt idx="220">
                  <c:v>10.222222222222221</c:v>
                </c:pt>
                <c:pt idx="221">
                  <c:v>10.15625</c:v>
                </c:pt>
                <c:pt idx="222">
                  <c:v>14.885770234986946</c:v>
                </c:pt>
                <c:pt idx="223">
                  <c:v>20.277777777777779</c:v>
                </c:pt>
                <c:pt idx="224">
                  <c:v>9.875</c:v>
                </c:pt>
                <c:pt idx="225">
                  <c:v>10.375</c:v>
                </c:pt>
                <c:pt idx="226">
                  <c:v>20.5</c:v>
                </c:pt>
                <c:pt idx="227">
                  <c:v>20.436875000000001</c:v>
                </c:pt>
                <c:pt idx="228">
                  <c:v>5.9081818181818173</c:v>
                </c:pt>
                <c:pt idx="229">
                  <c:v>10.0625</c:v>
                </c:pt>
                <c:pt idx="230">
                  <c:v>2.5</c:v>
                </c:pt>
                <c:pt idx="231">
                  <c:v>10.964285714285714</c:v>
                </c:pt>
                <c:pt idx="232">
                  <c:v>10.235211267605635</c:v>
                </c:pt>
                <c:pt idx="233">
                  <c:v>15.057471264367818</c:v>
                </c:pt>
                <c:pt idx="234">
                  <c:v>5.0694444444444446</c:v>
                </c:pt>
                <c:pt idx="235">
                  <c:v>6.1016666666666666</c:v>
                </c:pt>
                <c:pt idx="236">
                  <c:v>11</c:v>
                </c:pt>
                <c:pt idx="237">
                  <c:v>14.166666666666666</c:v>
                </c:pt>
                <c:pt idx="238">
                  <c:v>16.666666666666668</c:v>
                </c:pt>
                <c:pt idx="239">
                  <c:v>61</c:v>
                </c:pt>
                <c:pt idx="240">
                  <c:v>21.867469879518072</c:v>
                </c:pt>
                <c:pt idx="241">
                  <c:v>28.260869565217391</c:v>
                </c:pt>
                <c:pt idx="242">
                  <c:v>25.490196078431371</c:v>
                </c:pt>
                <c:pt idx="243">
                  <c:v>33.59550561797753</c:v>
                </c:pt>
                <c:pt idx="244">
                  <c:v>25.182716049382716</c:v>
                </c:pt>
                <c:pt idx="245">
                  <c:v>11.722222222222221</c:v>
                </c:pt>
                <c:pt idx="246">
                  <c:v>12.714893617021275</c:v>
                </c:pt>
                <c:pt idx="247">
                  <c:v>27.256478999106346</c:v>
                </c:pt>
                <c:pt idx="248">
                  <c:v>22.754491017964074</c:v>
                </c:pt>
                <c:pt idx="249">
                  <c:v>18.738134206219311</c:v>
                </c:pt>
                <c:pt idx="250">
                  <c:v>32.409177820267686</c:v>
                </c:pt>
                <c:pt idx="251">
                  <c:v>23.193473193473192</c:v>
                </c:pt>
                <c:pt idx="252">
                  <c:v>17.758007117437721</c:v>
                </c:pt>
                <c:pt idx="253">
                  <c:v>11.0625</c:v>
                </c:pt>
                <c:pt idx="254">
                  <c:v>10</c:v>
                </c:pt>
                <c:pt idx="255">
                  <c:v>8.3029761904761905</c:v>
                </c:pt>
                <c:pt idx="256">
                  <c:v>8.4709844559585488</c:v>
                </c:pt>
                <c:pt idx="257">
                  <c:v>9.0217391304347831</c:v>
                </c:pt>
                <c:pt idx="258">
                  <c:v>26.472815533980583</c:v>
                </c:pt>
                <c:pt idx="259">
                  <c:v>20.571428571428573</c:v>
                </c:pt>
                <c:pt idx="260">
                  <c:v>19.834451901565995</c:v>
                </c:pt>
                <c:pt idx="261">
                  <c:v>22.529505582137162</c:v>
                </c:pt>
                <c:pt idx="262">
                  <c:v>17.888324873096447</c:v>
                </c:pt>
                <c:pt idx="263">
                  <c:v>16.458658346333852</c:v>
                </c:pt>
                <c:pt idx="264">
                  <c:v>14.642857142857142</c:v>
                </c:pt>
                <c:pt idx="265">
                  <c:v>13.212435233160621</c:v>
                </c:pt>
                <c:pt idx="266">
                  <c:v>29.587912087912088</c:v>
                </c:pt>
                <c:pt idx="267">
                  <c:v>25.142469470827681</c:v>
                </c:pt>
                <c:pt idx="268">
                  <c:v>17.987804878048781</c:v>
                </c:pt>
                <c:pt idx="269">
                  <c:v>14.749262536873156</c:v>
                </c:pt>
                <c:pt idx="270">
                  <c:v>11.610486891385769</c:v>
                </c:pt>
                <c:pt idx="271">
                  <c:v>21.872469635627528</c:v>
                </c:pt>
                <c:pt idx="272">
                  <c:v>24.008333333333336</c:v>
                </c:pt>
                <c:pt idx="273">
                  <c:v>18.494623655913976</c:v>
                </c:pt>
                <c:pt idx="274">
                  <c:v>24.135011441647595</c:v>
                </c:pt>
                <c:pt idx="275">
                  <c:v>27.5</c:v>
                </c:pt>
                <c:pt idx="276">
                  <c:v>13.150746268656716</c:v>
                </c:pt>
                <c:pt idx="277">
                  <c:v>21.162790697674421</c:v>
                </c:pt>
                <c:pt idx="278">
                  <c:v>24.479166666666668</c:v>
                </c:pt>
                <c:pt idx="279">
                  <c:v>28.780487804878049</c:v>
                </c:pt>
                <c:pt idx="280">
                  <c:v>30.375</c:v>
                </c:pt>
                <c:pt idx="281">
                  <c:v>28.424657534246577</c:v>
                </c:pt>
                <c:pt idx="282">
                  <c:v>17.708333333333332</c:v>
                </c:pt>
                <c:pt idx="283">
                  <c:v>24.943030303030302</c:v>
                </c:pt>
                <c:pt idx="284">
                  <c:v>27.291666666666668</c:v>
                </c:pt>
                <c:pt idx="285">
                  <c:v>17.933130699088146</c:v>
                </c:pt>
                <c:pt idx="286">
                  <c:v>8.3606557377049189</c:v>
                </c:pt>
                <c:pt idx="287">
                  <c:v>11.724137931034484</c:v>
                </c:pt>
                <c:pt idx="288">
                  <c:v>21.904761904761905</c:v>
                </c:pt>
                <c:pt idx="289">
                  <c:v>19.248120300751879</c:v>
                </c:pt>
                <c:pt idx="290">
                  <c:v>24.222222222222221</c:v>
                </c:pt>
                <c:pt idx="291">
                  <c:v>31.25</c:v>
                </c:pt>
                <c:pt idx="292">
                  <c:v>34.016393442622956</c:v>
                </c:pt>
                <c:pt idx="293">
                  <c:v>17.884130982367758</c:v>
                </c:pt>
                <c:pt idx="294">
                  <c:v>11.949541284403669</c:v>
                </c:pt>
                <c:pt idx="295">
                  <c:v>18.725868725868725</c:v>
                </c:pt>
                <c:pt idx="296">
                  <c:v>21.779369627507162</c:v>
                </c:pt>
                <c:pt idx="297">
                  <c:v>12.053571428571429</c:v>
                </c:pt>
                <c:pt idx="298">
                  <c:v>11.344827586206899</c:v>
                </c:pt>
                <c:pt idx="299">
                  <c:v>9.3684210526315788</c:v>
                </c:pt>
                <c:pt idx="300">
                  <c:v>13.963414634146343</c:v>
                </c:pt>
                <c:pt idx="301">
                  <c:v>12.701149425287358</c:v>
                </c:pt>
                <c:pt idx="302">
                  <c:v>12.379310344827585</c:v>
                </c:pt>
                <c:pt idx="303">
                  <c:v>24.034090909090907</c:v>
                </c:pt>
                <c:pt idx="304">
                  <c:v>22.162162162162161</c:v>
                </c:pt>
                <c:pt idx="305">
                  <c:v>50.114547537227949</c:v>
                </c:pt>
                <c:pt idx="306">
                  <c:v>24.996666666666666</c:v>
                </c:pt>
                <c:pt idx="307">
                  <c:v>19.75903614457831</c:v>
                </c:pt>
                <c:pt idx="308">
                  <c:v>10.147492625368731</c:v>
                </c:pt>
                <c:pt idx="309">
                  <c:v>18.01075268817204</c:v>
                </c:pt>
                <c:pt idx="310">
                  <c:v>47.938638542665394</c:v>
                </c:pt>
                <c:pt idx="311">
                  <c:v>20</c:v>
                </c:pt>
                <c:pt idx="312">
                  <c:v>30.17794117647059</c:v>
                </c:pt>
                <c:pt idx="313">
                  <c:v>20.669811320754718</c:v>
                </c:pt>
                <c:pt idx="314">
                  <c:v>20.491780821917811</c:v>
                </c:pt>
                <c:pt idx="315">
                  <c:v>10.924657534246576</c:v>
                </c:pt>
                <c:pt idx="316">
                  <c:v>20.842105263157894</c:v>
                </c:pt>
                <c:pt idx="317">
                  <c:v>48.917877260598871</c:v>
                </c:pt>
                <c:pt idx="318">
                  <c:v>13.247422680412372</c:v>
                </c:pt>
                <c:pt idx="319">
                  <c:v>14.578260869565218</c:v>
                </c:pt>
                <c:pt idx="320">
                  <c:v>22.126436781609197</c:v>
                </c:pt>
                <c:pt idx="321">
                  <c:v>13.2</c:v>
                </c:pt>
                <c:pt idx="322">
                  <c:v>13.058823529411764</c:v>
                </c:pt>
                <c:pt idx="323">
                  <c:v>11.305333333333333</c:v>
                </c:pt>
                <c:pt idx="324">
                  <c:v>35.298076923076927</c:v>
                </c:pt>
                <c:pt idx="325">
                  <c:v>16.232433834976646</c:v>
                </c:pt>
                <c:pt idx="326">
                  <c:v>15.994999999999999</c:v>
                </c:pt>
                <c:pt idx="327">
                  <c:v>13.019540229885058</c:v>
                </c:pt>
                <c:pt idx="328">
                  <c:v>13.199342825848849</c:v>
                </c:pt>
                <c:pt idx="329">
                  <c:v>12.20125786163522</c:v>
                </c:pt>
                <c:pt idx="330">
                  <c:v>12.972222222222221</c:v>
                </c:pt>
                <c:pt idx="331">
                  <c:v>26.357096141268805</c:v>
                </c:pt>
                <c:pt idx="332">
                  <c:v>51.025641025641029</c:v>
                </c:pt>
                <c:pt idx="333">
                  <c:v>36.272727272727273</c:v>
                </c:pt>
                <c:pt idx="334">
                  <c:v>21.282051282051281</c:v>
                </c:pt>
                <c:pt idx="335">
                  <c:v>14.540059347181009</c:v>
                </c:pt>
                <c:pt idx="336">
                  <c:v>16.416464891041162</c:v>
                </c:pt>
                <c:pt idx="337">
                  <c:v>17.793880837359097</c:v>
                </c:pt>
                <c:pt idx="338">
                  <c:v>17.915690866510541</c:v>
                </c:pt>
                <c:pt idx="339">
                  <c:v>26.46153846153846</c:v>
                </c:pt>
                <c:pt idx="340">
                  <c:v>11.01</c:v>
                </c:pt>
                <c:pt idx="341">
                  <c:v>12.727272727272727</c:v>
                </c:pt>
                <c:pt idx="342">
                  <c:v>8.2706666666666671</c:v>
                </c:pt>
                <c:pt idx="343">
                  <c:v>15.76923076923077</c:v>
                </c:pt>
                <c:pt idx="344">
                  <c:v>20.367647058823529</c:v>
                </c:pt>
                <c:pt idx="345">
                  <c:v>12.931707317073172</c:v>
                </c:pt>
                <c:pt idx="346">
                  <c:v>50</c:v>
                </c:pt>
                <c:pt idx="347">
                  <c:v>17.1875</c:v>
                </c:pt>
                <c:pt idx="348">
                  <c:v>12.76595744680851</c:v>
                </c:pt>
                <c:pt idx="349">
                  <c:v>21.00632911392405</c:v>
                </c:pt>
                <c:pt idx="350">
                  <c:v>17.964516129032258</c:v>
                </c:pt>
                <c:pt idx="351">
                  <c:v>8.553361344537814</c:v>
                </c:pt>
                <c:pt idx="352">
                  <c:v>19.402985074626866</c:v>
                </c:pt>
                <c:pt idx="353">
                  <c:v>12.61737089201878</c:v>
                </c:pt>
                <c:pt idx="354">
                  <c:v>13.22429906542056</c:v>
                </c:pt>
                <c:pt idx="355">
                  <c:v>12.88816644993498</c:v>
                </c:pt>
                <c:pt idx="356">
                  <c:v>10.275257731958764</c:v>
                </c:pt>
                <c:pt idx="357">
                  <c:v>9.8337950138504162</c:v>
                </c:pt>
                <c:pt idx="358">
                  <c:v>12.38421052631579</c:v>
                </c:pt>
                <c:pt idx="359">
                  <c:v>19.375</c:v>
                </c:pt>
                <c:pt idx="360">
                  <c:v>19.140625</c:v>
                </c:pt>
                <c:pt idx="361">
                  <c:v>44.603524229074893</c:v>
                </c:pt>
                <c:pt idx="362">
                  <c:v>37.879781420765028</c:v>
                </c:pt>
                <c:pt idx="363">
                  <c:v>19.722222222222221</c:v>
                </c:pt>
                <c:pt idx="364">
                  <c:v>16.139240506329113</c:v>
                </c:pt>
                <c:pt idx="365">
                  <c:v>20.80562347188264</c:v>
                </c:pt>
                <c:pt idx="366">
                  <c:v>13.194444444444445</c:v>
                </c:pt>
                <c:pt idx="367">
                  <c:v>34.784849265653186</c:v>
                </c:pt>
                <c:pt idx="368">
                  <c:v>11.687306501547988</c:v>
                </c:pt>
                <c:pt idx="369">
                  <c:v>8.9130434782608692</c:v>
                </c:pt>
                <c:pt idx="370">
                  <c:v>15.460526315789474</c:v>
                </c:pt>
                <c:pt idx="371">
                  <c:v>19.578313253012048</c:v>
                </c:pt>
                <c:pt idx="372">
                  <c:v>35.548686244204021</c:v>
                </c:pt>
                <c:pt idx="373">
                  <c:v>15.101809954751131</c:v>
                </c:pt>
                <c:pt idx="374">
                  <c:v>14.006024096385541</c:v>
                </c:pt>
                <c:pt idx="375">
                  <c:v>11.865079365079366</c:v>
                </c:pt>
                <c:pt idx="376">
                  <c:v>14.519061583577711</c:v>
                </c:pt>
                <c:pt idx="377">
                  <c:v>21.637499999999999</c:v>
                </c:pt>
                <c:pt idx="378">
                  <c:v>21.363636363636363</c:v>
                </c:pt>
                <c:pt idx="379">
                  <c:v>16.326530612244898</c:v>
                </c:pt>
                <c:pt idx="380">
                  <c:v>9.4375</c:v>
                </c:pt>
                <c:pt idx="381">
                  <c:v>16.129032258064516</c:v>
                </c:pt>
                <c:pt idx="382">
                  <c:v>25.406976744186046</c:v>
                </c:pt>
                <c:pt idx="383">
                  <c:v>18.64406779661017</c:v>
                </c:pt>
                <c:pt idx="384">
                  <c:v>20.266666666666666</c:v>
                </c:pt>
                <c:pt idx="385">
                  <c:v>11.713286713286713</c:v>
                </c:pt>
                <c:pt idx="386">
                  <c:v>14.575411913814957</c:v>
                </c:pt>
                <c:pt idx="387">
                  <c:v>13.478535353535353</c:v>
                </c:pt>
                <c:pt idx="388">
                  <c:v>15.223880597014926</c:v>
                </c:pt>
                <c:pt idx="389">
                  <c:v>13.836589698046183</c:v>
                </c:pt>
                <c:pt idx="390">
                  <c:v>12.350132625994695</c:v>
                </c:pt>
                <c:pt idx="391">
                  <c:v>15.625</c:v>
                </c:pt>
                <c:pt idx="392">
                  <c:v>14.068627450980394</c:v>
                </c:pt>
                <c:pt idx="393">
                  <c:v>17.747252747252748</c:v>
                </c:pt>
                <c:pt idx="394">
                  <c:v>10.936764705882354</c:v>
                </c:pt>
                <c:pt idx="395">
                  <c:v>12.058974358974359</c:v>
                </c:pt>
                <c:pt idx="396">
                  <c:v>22.363905325443788</c:v>
                </c:pt>
                <c:pt idx="397">
                  <c:v>8.2999999999999989</c:v>
                </c:pt>
                <c:pt idx="398">
                  <c:v>20.919540229885058</c:v>
                </c:pt>
                <c:pt idx="399">
                  <c:v>23.46153846153846</c:v>
                </c:pt>
                <c:pt idx="400">
                  <c:v>20.882276168102322</c:v>
                </c:pt>
                <c:pt idx="401">
                  <c:v>7.6656394453004619</c:v>
                </c:pt>
                <c:pt idx="402">
                  <c:v>11.977950713359274</c:v>
                </c:pt>
                <c:pt idx="403">
                  <c:v>12.549865229110512</c:v>
                </c:pt>
                <c:pt idx="404">
                  <c:v>12.963325183374085</c:v>
                </c:pt>
                <c:pt idx="405">
                  <c:v>10.288405797101449</c:v>
                </c:pt>
                <c:pt idx="406">
                  <c:v>40.587449933244322</c:v>
                </c:pt>
                <c:pt idx="407">
                  <c:v>28.861788617886177</c:v>
                </c:pt>
                <c:pt idx="408">
                  <c:v>14.497041420118343</c:v>
                </c:pt>
                <c:pt idx="409">
                  <c:v>13.136729222520108</c:v>
                </c:pt>
                <c:pt idx="410">
                  <c:v>13.77245508982036</c:v>
                </c:pt>
                <c:pt idx="411">
                  <c:v>21.078431372549019</c:v>
                </c:pt>
                <c:pt idx="412">
                  <c:v>11.895121951219513</c:v>
                </c:pt>
                <c:pt idx="413">
                  <c:v>13.043478260869566</c:v>
                </c:pt>
                <c:pt idx="414">
                  <c:v>13.666666666666666</c:v>
                </c:pt>
                <c:pt idx="415">
                  <c:v>26.806249999999999</c:v>
                </c:pt>
                <c:pt idx="416">
                  <c:v>17.446572104018912</c:v>
                </c:pt>
                <c:pt idx="417">
                  <c:v>29.996666666666666</c:v>
                </c:pt>
                <c:pt idx="418">
                  <c:v>10.654088050314465</c:v>
                </c:pt>
                <c:pt idx="419">
                  <c:v>18.25</c:v>
                </c:pt>
                <c:pt idx="420">
                  <c:v>19.168932038834949</c:v>
                </c:pt>
                <c:pt idx="421">
                  <c:v>12.727272727272728</c:v>
                </c:pt>
                <c:pt idx="422">
                  <c:v>11.818181818181818</c:v>
                </c:pt>
                <c:pt idx="423">
                  <c:v>14.782608695652174</c:v>
                </c:pt>
                <c:pt idx="424">
                  <c:v>12.109375</c:v>
                </c:pt>
                <c:pt idx="425">
                  <c:v>22.051282051282051</c:v>
                </c:pt>
                <c:pt idx="426">
                  <c:v>14.935087719298245</c:v>
                </c:pt>
                <c:pt idx="427">
                  <c:v>14.69607843137255</c:v>
                </c:pt>
                <c:pt idx="428">
                  <c:v>20</c:v>
                </c:pt>
                <c:pt idx="429">
                  <c:v>16.082317073170731</c:v>
                </c:pt>
                <c:pt idx="430">
                  <c:v>35.901386748844374</c:v>
                </c:pt>
                <c:pt idx="431">
                  <c:v>32.093933463796475</c:v>
                </c:pt>
                <c:pt idx="432">
                  <c:v>16.917808219178081</c:v>
                </c:pt>
                <c:pt idx="433">
                  <c:v>23.75</c:v>
                </c:pt>
                <c:pt idx="434">
                  <c:v>17.548076923076923</c:v>
                </c:pt>
                <c:pt idx="435">
                  <c:v>26.644736842105264</c:v>
                </c:pt>
                <c:pt idx="436">
                  <c:v>15.882352941176471</c:v>
                </c:pt>
                <c:pt idx="437">
                  <c:v>19.318181818181817</c:v>
                </c:pt>
                <c:pt idx="438">
                  <c:v>18.484848484848484</c:v>
                </c:pt>
                <c:pt idx="439">
                  <c:v>13.356818181818181</c:v>
                </c:pt>
                <c:pt idx="440">
                  <c:v>11.25</c:v>
                </c:pt>
                <c:pt idx="441">
                  <c:v>41.97530864197531</c:v>
                </c:pt>
                <c:pt idx="442">
                  <c:v>14</c:v>
                </c:pt>
                <c:pt idx="443">
                  <c:v>12.464887640449438</c:v>
                </c:pt>
                <c:pt idx="444">
                  <c:v>26.909413854351687</c:v>
                </c:pt>
                <c:pt idx="445">
                  <c:v>11.349397590361445</c:v>
                </c:pt>
                <c:pt idx="446">
                  <c:v>18</c:v>
                </c:pt>
                <c:pt idx="447">
                  <c:v>13.34047619047619</c:v>
                </c:pt>
                <c:pt idx="448">
                  <c:v>27.857142857142858</c:v>
                </c:pt>
                <c:pt idx="449">
                  <c:v>18.318584070796458</c:v>
                </c:pt>
                <c:pt idx="450">
                  <c:v>11.986970684039088</c:v>
                </c:pt>
                <c:pt idx="451">
                  <c:v>13.25</c:v>
                </c:pt>
                <c:pt idx="452">
                  <c:v>12.751212751212751</c:v>
                </c:pt>
                <c:pt idx="453">
                  <c:v>21.995043370508053</c:v>
                </c:pt>
                <c:pt idx="454">
                  <c:v>20.572207084468666</c:v>
                </c:pt>
                <c:pt idx="455">
                  <c:v>17.433234421364986</c:v>
                </c:pt>
                <c:pt idx="456">
                  <c:v>14.603982300884958</c:v>
                </c:pt>
                <c:pt idx="457">
                  <c:v>14.22475106685633</c:v>
                </c:pt>
                <c:pt idx="458">
                  <c:v>28.488586156111928</c:v>
                </c:pt>
                <c:pt idx="459">
                  <c:v>39.200140944326989</c:v>
                </c:pt>
                <c:pt idx="460">
                  <c:v>25.017135023989034</c:v>
                </c:pt>
                <c:pt idx="461">
                  <c:v>40.962703219636595</c:v>
                </c:pt>
                <c:pt idx="462">
                  <c:v>24.470332401366885</c:v>
                </c:pt>
                <c:pt idx="463">
                  <c:v>18.910165484633566</c:v>
                </c:pt>
                <c:pt idx="464">
                  <c:v>21.25925925925926</c:v>
                </c:pt>
                <c:pt idx="465">
                  <c:v>7.8794326241134742</c:v>
                </c:pt>
                <c:pt idx="466">
                  <c:v>13.550847457627118</c:v>
                </c:pt>
                <c:pt idx="467">
                  <c:v>14.669724770642201</c:v>
                </c:pt>
                <c:pt idx="468">
                  <c:v>15.676470588235295</c:v>
                </c:pt>
                <c:pt idx="469">
                  <c:v>48.991354466858787</c:v>
                </c:pt>
                <c:pt idx="470">
                  <c:v>13.622266401590457</c:v>
                </c:pt>
                <c:pt idx="471">
                  <c:v>14.981473857554549</c:v>
                </c:pt>
                <c:pt idx="472">
                  <c:v>19.424460431654676</c:v>
                </c:pt>
                <c:pt idx="473">
                  <c:v>15.636363636363637</c:v>
                </c:pt>
                <c:pt idx="474">
                  <c:v>19.900000000000002</c:v>
                </c:pt>
                <c:pt idx="475">
                  <c:v>15</c:v>
                </c:pt>
                <c:pt idx="476">
                  <c:v>15.135135135135135</c:v>
                </c:pt>
                <c:pt idx="477">
                  <c:v>13.518518518518517</c:v>
                </c:pt>
                <c:pt idx="478">
                  <c:v>20.256410256410255</c:v>
                </c:pt>
                <c:pt idx="479">
                  <c:v>16.482926829268294</c:v>
                </c:pt>
                <c:pt idx="480">
                  <c:v>13.513513513513514</c:v>
                </c:pt>
                <c:pt idx="481">
                  <c:v>14.17910447761194</c:v>
                </c:pt>
                <c:pt idx="482">
                  <c:v>12.925170068027212</c:v>
                </c:pt>
                <c:pt idx="483">
                  <c:v>15.09433962264151</c:v>
                </c:pt>
                <c:pt idx="484">
                  <c:v>11.390416339355852</c:v>
                </c:pt>
                <c:pt idx="485">
                  <c:v>22.27272727272727</c:v>
                </c:pt>
                <c:pt idx="486">
                  <c:v>11.7310443490701</c:v>
                </c:pt>
                <c:pt idx="487">
                  <c:v>13.333333333333334</c:v>
                </c:pt>
                <c:pt idx="488">
                  <c:v>9.1415384615384614</c:v>
                </c:pt>
                <c:pt idx="489">
                  <c:v>18.333333333333332</c:v>
                </c:pt>
                <c:pt idx="490">
                  <c:v>20.895121951219515</c:v>
                </c:pt>
                <c:pt idx="491">
                  <c:v>19.784782608695654</c:v>
                </c:pt>
                <c:pt idx="492">
                  <c:v>13.846153846153847</c:v>
                </c:pt>
                <c:pt idx="493">
                  <c:v>30.631868131868131</c:v>
                </c:pt>
                <c:pt idx="494">
                  <c:v>26.881720430107528</c:v>
                </c:pt>
                <c:pt idx="495">
                  <c:v>11.148809523809524</c:v>
                </c:pt>
                <c:pt idx="496">
                  <c:v>17.758530183727032</c:v>
                </c:pt>
                <c:pt idx="497">
                  <c:v>25.068870523415978</c:v>
                </c:pt>
                <c:pt idx="498">
                  <c:v>28.034642032332563</c:v>
                </c:pt>
                <c:pt idx="499">
                  <c:v>19.402985074626866</c:v>
                </c:pt>
                <c:pt idx="500">
                  <c:v>10.526315789473685</c:v>
                </c:pt>
                <c:pt idx="501">
                  <c:v>20</c:v>
                </c:pt>
                <c:pt idx="502">
                  <c:v>14.96551724137931</c:v>
                </c:pt>
                <c:pt idx="503">
                  <c:v>14.522826086956524</c:v>
                </c:pt>
                <c:pt idx="504">
                  <c:v>14.795871559633028</c:v>
                </c:pt>
                <c:pt idx="505">
                  <c:v>13.145539906103288</c:v>
                </c:pt>
                <c:pt idx="506">
                  <c:v>12.785388127853881</c:v>
                </c:pt>
                <c:pt idx="507">
                  <c:v>11.464968152866241</c:v>
                </c:pt>
                <c:pt idx="508">
                  <c:v>11.242544731610337</c:v>
                </c:pt>
                <c:pt idx="509">
                  <c:v>12.365107913669066</c:v>
                </c:pt>
                <c:pt idx="510">
                  <c:v>19.917613636363637</c:v>
                </c:pt>
                <c:pt idx="511">
                  <c:v>12.182305630026809</c:v>
                </c:pt>
                <c:pt idx="512">
                  <c:v>11.538461538461538</c:v>
                </c:pt>
                <c:pt idx="513">
                  <c:v>15.271368215794606</c:v>
                </c:pt>
                <c:pt idx="514">
                  <c:v>11.940298507462686</c:v>
                </c:pt>
                <c:pt idx="515">
                  <c:v>19.103083151666148</c:v>
                </c:pt>
                <c:pt idx="516">
                  <c:v>37.845669291338581</c:v>
                </c:pt>
                <c:pt idx="517">
                  <c:v>20.123039064903107</c:v>
                </c:pt>
                <c:pt idx="518">
                  <c:v>33.767684288905436</c:v>
                </c:pt>
                <c:pt idx="519">
                  <c:v>50.757575757575758</c:v>
                </c:pt>
                <c:pt idx="520">
                  <c:v>19.551282051282051</c:v>
                </c:pt>
                <c:pt idx="521">
                  <c:v>16.552486187845304</c:v>
                </c:pt>
                <c:pt idx="522">
                  <c:v>15.090909090909092</c:v>
                </c:pt>
                <c:pt idx="523">
                  <c:v>17.5</c:v>
                </c:pt>
                <c:pt idx="524">
                  <c:v>11.46875</c:v>
                </c:pt>
                <c:pt idx="525">
                  <c:v>10.326470588235294</c:v>
                </c:pt>
                <c:pt idx="526">
                  <c:v>13.75</c:v>
                </c:pt>
                <c:pt idx="527">
                  <c:v>34.59443544825556</c:v>
                </c:pt>
                <c:pt idx="528">
                  <c:v>12.988505747126437</c:v>
                </c:pt>
                <c:pt idx="529">
                  <c:v>12.440298507462687</c:v>
                </c:pt>
                <c:pt idx="530">
                  <c:v>11.485642946317103</c:v>
                </c:pt>
                <c:pt idx="531">
                  <c:v>16.613418530351439</c:v>
                </c:pt>
                <c:pt idx="532">
                  <c:v>10.700000000000001</c:v>
                </c:pt>
                <c:pt idx="533">
                  <c:v>22.694805194805195</c:v>
                </c:pt>
                <c:pt idx="534">
                  <c:v>7.8571428571428568</c:v>
                </c:pt>
                <c:pt idx="535">
                  <c:v>11.799714285714286</c:v>
                </c:pt>
                <c:pt idx="536">
                  <c:v>7.94</c:v>
                </c:pt>
                <c:pt idx="537">
                  <c:v>11.382631578947368</c:v>
                </c:pt>
                <c:pt idx="538">
                  <c:v>12.5025</c:v>
                </c:pt>
                <c:pt idx="539">
                  <c:v>13.725490196078431</c:v>
                </c:pt>
                <c:pt idx="540">
                  <c:v>10.515463917525773</c:v>
                </c:pt>
                <c:pt idx="541">
                  <c:v>11.619348054679286</c:v>
                </c:pt>
                <c:pt idx="542">
                  <c:v>10.355029585798816</c:v>
                </c:pt>
                <c:pt idx="543">
                  <c:v>10.496957403651116</c:v>
                </c:pt>
                <c:pt idx="544">
                  <c:v>6.984969053934571</c:v>
                </c:pt>
                <c:pt idx="545">
                  <c:v>7.9717034521788346</c:v>
                </c:pt>
                <c:pt idx="546">
                  <c:v>8.9756838905775087</c:v>
                </c:pt>
                <c:pt idx="547">
                  <c:v>10.304054054054054</c:v>
                </c:pt>
                <c:pt idx="548">
                  <c:v>10.143962848297214</c:v>
                </c:pt>
                <c:pt idx="549">
                  <c:v>3.9881235154394297</c:v>
                </c:pt>
                <c:pt idx="550">
                  <c:v>11.439929328621908</c:v>
                </c:pt>
                <c:pt idx="551">
                  <c:v>14.30612244897959</c:v>
                </c:pt>
                <c:pt idx="552">
                  <c:v>16.551724137931036</c:v>
                </c:pt>
                <c:pt idx="553">
                  <c:v>13.362068965517242</c:v>
                </c:pt>
                <c:pt idx="554">
                  <c:v>8.4086538461538467</c:v>
                </c:pt>
                <c:pt idx="555">
                  <c:v>8.4137931034482758</c:v>
                </c:pt>
                <c:pt idx="556">
                  <c:v>14.87603305785124</c:v>
                </c:pt>
                <c:pt idx="557">
                  <c:v>12.835000000000001</c:v>
                </c:pt>
                <c:pt idx="558">
                  <c:v>15.264210526315788</c:v>
                </c:pt>
                <c:pt idx="559">
                  <c:v>12.56</c:v>
                </c:pt>
                <c:pt idx="560">
                  <c:v>4.55</c:v>
                </c:pt>
                <c:pt idx="561">
                  <c:v>10.278443113772456</c:v>
                </c:pt>
                <c:pt idx="562">
                  <c:v>12.909090909090908</c:v>
                </c:pt>
                <c:pt idx="563">
                  <c:v>8.850340136054422</c:v>
                </c:pt>
                <c:pt idx="564">
                  <c:v>15.50680786686838</c:v>
                </c:pt>
                <c:pt idx="565">
                  <c:v>16.105434782608697</c:v>
                </c:pt>
                <c:pt idx="566">
                  <c:v>23.119469026548671</c:v>
                </c:pt>
                <c:pt idx="567">
                  <c:v>10.319767441860465</c:v>
                </c:pt>
                <c:pt idx="568">
                  <c:v>14.955357142857142</c:v>
                </c:pt>
                <c:pt idx="569">
                  <c:v>10.612244897959183</c:v>
                </c:pt>
                <c:pt idx="570">
                  <c:v>11.559139784946236</c:v>
                </c:pt>
                <c:pt idx="571">
                  <c:v>25</c:v>
                </c:pt>
                <c:pt idx="572">
                  <c:v>36.649214659685867</c:v>
                </c:pt>
                <c:pt idx="573">
                  <c:v>24.373576309794991</c:v>
                </c:pt>
                <c:pt idx="574">
                  <c:v>16.020671834625322</c:v>
                </c:pt>
                <c:pt idx="575">
                  <c:v>9.0702947845804989</c:v>
                </c:pt>
                <c:pt idx="576">
                  <c:v>9.5723014256619141</c:v>
                </c:pt>
                <c:pt idx="577">
                  <c:v>12.691237830319889</c:v>
                </c:pt>
                <c:pt idx="578">
                  <c:v>7.3228346456692917</c:v>
                </c:pt>
                <c:pt idx="579">
                  <c:v>12.285087719298247</c:v>
                </c:pt>
                <c:pt idx="580">
                  <c:v>12.269014084507043</c:v>
                </c:pt>
                <c:pt idx="581">
                  <c:v>8.7004405286343616</c:v>
                </c:pt>
                <c:pt idx="582">
                  <c:v>9.4907407407407405</c:v>
                </c:pt>
                <c:pt idx="583">
                  <c:v>17.761194029850746</c:v>
                </c:pt>
                <c:pt idx="584">
                  <c:v>13.097787294789436</c:v>
                </c:pt>
                <c:pt idx="585">
                  <c:v>31.616922631121412</c:v>
                </c:pt>
                <c:pt idx="586">
                  <c:v>9.6296296296296298</c:v>
                </c:pt>
                <c:pt idx="587">
                  <c:v>11.88695652173913</c:v>
                </c:pt>
                <c:pt idx="588">
                  <c:v>9.4801223241590211</c:v>
                </c:pt>
                <c:pt idx="589">
                  <c:v>19.010000000000002</c:v>
                </c:pt>
                <c:pt idx="590">
                  <c:v>17.949113338473403</c:v>
                </c:pt>
                <c:pt idx="591">
                  <c:v>28.482003129890455</c:v>
                </c:pt>
                <c:pt idx="592">
                  <c:v>8.4880636604774544</c:v>
                </c:pt>
                <c:pt idx="593">
                  <c:v>11.512415349887133</c:v>
                </c:pt>
                <c:pt idx="594">
                  <c:v>10.514541387024609</c:v>
                </c:pt>
                <c:pt idx="595">
                  <c:v>16.049742710120068</c:v>
                </c:pt>
                <c:pt idx="596">
                  <c:v>10.181531176006315</c:v>
                </c:pt>
                <c:pt idx="597">
                  <c:v>12.74563591022444</c:v>
                </c:pt>
                <c:pt idx="598">
                  <c:v>11.565805658056579</c:v>
                </c:pt>
                <c:pt idx="599">
                  <c:v>6.8421052631578947</c:v>
                </c:pt>
                <c:pt idx="600">
                  <c:v>7.5</c:v>
                </c:pt>
                <c:pt idx="601">
                  <c:v>9.9189189189189193</c:v>
                </c:pt>
                <c:pt idx="602">
                  <c:v>10.126582278481012</c:v>
                </c:pt>
                <c:pt idx="603">
                  <c:v>10.411392405063291</c:v>
                </c:pt>
                <c:pt idx="604">
                  <c:v>6.9796954314720816</c:v>
                </c:pt>
                <c:pt idx="605">
                  <c:v>10.150537634408602</c:v>
                </c:pt>
                <c:pt idx="606">
                  <c:v>8.8895238095238103</c:v>
                </c:pt>
                <c:pt idx="607">
                  <c:v>6.9230769230769234</c:v>
                </c:pt>
                <c:pt idx="608">
                  <c:v>10.166666666666666</c:v>
                </c:pt>
                <c:pt idx="609">
                  <c:v>11.325301204819276</c:v>
                </c:pt>
                <c:pt idx="610">
                  <c:v>7.9629629629629628</c:v>
                </c:pt>
                <c:pt idx="611">
                  <c:v>10.372727272727273</c:v>
                </c:pt>
                <c:pt idx="612">
                  <c:v>8.0085348506401139</c:v>
                </c:pt>
                <c:pt idx="613">
                  <c:v>9.8187311178247736</c:v>
                </c:pt>
                <c:pt idx="614">
                  <c:v>11.858349577647823</c:v>
                </c:pt>
                <c:pt idx="615">
                  <c:v>6.3201388888888888</c:v>
                </c:pt>
                <c:pt idx="616">
                  <c:v>10.375</c:v>
                </c:pt>
                <c:pt idx="617">
                  <c:v>9.9385245901639347</c:v>
                </c:pt>
                <c:pt idx="618">
                  <c:v>11.814159292035397</c:v>
                </c:pt>
                <c:pt idx="619">
                  <c:v>5</c:v>
                </c:pt>
                <c:pt idx="620">
                  <c:v>16.420454545454543</c:v>
                </c:pt>
                <c:pt idx="621">
                  <c:v>21.957671957671959</c:v>
                </c:pt>
                <c:pt idx="622">
                  <c:v>7.3647999999999998</c:v>
                </c:pt>
                <c:pt idx="623">
                  <c:v>10.555555555555555</c:v>
                </c:pt>
                <c:pt idx="624">
                  <c:v>10.677966101694915</c:v>
                </c:pt>
                <c:pt idx="625">
                  <c:v>10.826339285714287</c:v>
                </c:pt>
                <c:pt idx="626">
                  <c:v>9.9702380952380949</c:v>
                </c:pt>
                <c:pt idx="627">
                  <c:v>24.719216417910449</c:v>
                </c:pt>
                <c:pt idx="628">
                  <c:v>8.8362068965517242</c:v>
                </c:pt>
                <c:pt idx="629">
                  <c:v>9.9325337331334342</c:v>
                </c:pt>
                <c:pt idx="630">
                  <c:v>8.6170212765957448</c:v>
                </c:pt>
                <c:pt idx="631">
                  <c:v>8.2242990654205599</c:v>
                </c:pt>
                <c:pt idx="632">
                  <c:v>7.2589041095890412</c:v>
                </c:pt>
                <c:pt idx="633">
                  <c:v>6.7088607594936702</c:v>
                </c:pt>
                <c:pt idx="634">
                  <c:v>8.0217391304347831</c:v>
                </c:pt>
                <c:pt idx="635">
                  <c:v>7.9016129032258062</c:v>
                </c:pt>
                <c:pt idx="636">
                  <c:v>10.099337748344372</c:v>
                </c:pt>
                <c:pt idx="637">
                  <c:v>11.297027027027028</c:v>
                </c:pt>
                <c:pt idx="638">
                  <c:v>10.577472527472528</c:v>
                </c:pt>
                <c:pt idx="639">
                  <c:v>8.8297872340425538</c:v>
                </c:pt>
                <c:pt idx="640">
                  <c:v>11.38625</c:v>
                </c:pt>
                <c:pt idx="641">
                  <c:v>8.2515337423312882</c:v>
                </c:pt>
                <c:pt idx="642">
                  <c:v>10.384684684684684</c:v>
                </c:pt>
                <c:pt idx="643">
                  <c:v>25.190839694656489</c:v>
                </c:pt>
                <c:pt idx="644">
                  <c:v>34.580291970802918</c:v>
                </c:pt>
                <c:pt idx="645">
                  <c:v>9.5930232558139537</c:v>
                </c:pt>
                <c:pt idx="646">
                  <c:v>9.5289855072463769</c:v>
                </c:pt>
                <c:pt idx="647">
                  <c:v>5.8316831683168315</c:v>
                </c:pt>
                <c:pt idx="648">
                  <c:v>7.7095890410958905</c:v>
                </c:pt>
                <c:pt idx="649">
                  <c:v>10.391891891891893</c:v>
                </c:pt>
                <c:pt idx="650">
                  <c:v>10.225</c:v>
                </c:pt>
                <c:pt idx="651">
                  <c:v>21.25</c:v>
                </c:pt>
                <c:pt idx="652">
                  <c:v>4.0760736196319014</c:v>
                </c:pt>
                <c:pt idx="653">
                  <c:v>8.76953125</c:v>
                </c:pt>
                <c:pt idx="654">
                  <c:v>6.1103174603174599</c:v>
                </c:pt>
                <c:pt idx="655">
                  <c:v>5.3340740740740742</c:v>
                </c:pt>
                <c:pt idx="656">
                  <c:v>11.723893805309732</c:v>
                </c:pt>
                <c:pt idx="657">
                  <c:v>16.842105263157894</c:v>
                </c:pt>
                <c:pt idx="658">
                  <c:v>10.125</c:v>
                </c:pt>
                <c:pt idx="659">
                  <c:v>10.468714448236634</c:v>
                </c:pt>
                <c:pt idx="660">
                  <c:v>11.857142857142858</c:v>
                </c:pt>
                <c:pt idx="661">
                  <c:v>9.4102885821831865</c:v>
                </c:pt>
                <c:pt idx="662">
                  <c:v>9.3383333333333329</c:v>
                </c:pt>
                <c:pt idx="663">
                  <c:v>10.693641618497111</c:v>
                </c:pt>
                <c:pt idx="664">
                  <c:v>13.22258064516129</c:v>
                </c:pt>
                <c:pt idx="665">
                  <c:v>10.027855153203342</c:v>
                </c:pt>
                <c:pt idx="666">
                  <c:v>18.725544997205141</c:v>
                </c:pt>
                <c:pt idx="667">
                  <c:v>17</c:v>
                </c:pt>
                <c:pt idx="668">
                  <c:v>9.8656126482213455</c:v>
                </c:pt>
                <c:pt idx="669">
                  <c:v>12.016817593790426</c:v>
                </c:pt>
                <c:pt idx="670">
                  <c:v>13.813793103448276</c:v>
                </c:pt>
                <c:pt idx="671">
                  <c:v>15.787234042553191</c:v>
                </c:pt>
                <c:pt idx="672">
                  <c:v>11.676082862523542</c:v>
                </c:pt>
                <c:pt idx="673">
                  <c:v>10.15</c:v>
                </c:pt>
                <c:pt idx="674">
                  <c:v>4.7242921013412822</c:v>
                </c:pt>
                <c:pt idx="675">
                  <c:v>6.3018264840182647</c:v>
                </c:pt>
                <c:pt idx="676">
                  <c:v>23.272727272727273</c:v>
                </c:pt>
                <c:pt idx="677">
                  <c:v>7.7127659574468082</c:v>
                </c:pt>
                <c:pt idx="678">
                  <c:v>30</c:v>
                </c:pt>
                <c:pt idx="679">
                  <c:v>10.168067226890756</c:v>
                </c:pt>
                <c:pt idx="680">
                  <c:v>11.757575757575758</c:v>
                </c:pt>
                <c:pt idx="681">
                  <c:v>11.875</c:v>
                </c:pt>
                <c:pt idx="682">
                  <c:v>10.294117647058824</c:v>
                </c:pt>
                <c:pt idx="683">
                  <c:v>9.875</c:v>
                </c:pt>
                <c:pt idx="684">
                  <c:v>10.080303030303032</c:v>
                </c:pt>
                <c:pt idx="685">
                  <c:v>5.6413793103448278</c:v>
                </c:pt>
                <c:pt idx="686">
                  <c:v>6.7487500000000002</c:v>
                </c:pt>
                <c:pt idx="687">
                  <c:v>8.3050847457627111</c:v>
                </c:pt>
                <c:pt idx="688">
                  <c:v>9.2374100719424455</c:v>
                </c:pt>
                <c:pt idx="689">
                  <c:v>8.5227963525835868</c:v>
                </c:pt>
                <c:pt idx="690">
                  <c:v>29.959003468937244</c:v>
                </c:pt>
                <c:pt idx="691">
                  <c:v>9.2755555555555542</c:v>
                </c:pt>
                <c:pt idx="692">
                  <c:v>7.9107981220657271</c:v>
                </c:pt>
                <c:pt idx="693">
                  <c:v>11.706349206349207</c:v>
                </c:pt>
                <c:pt idx="694">
                  <c:v>6</c:v>
                </c:pt>
                <c:pt idx="695">
                  <c:v>8.2957142857142863</c:v>
                </c:pt>
                <c:pt idx="696">
                  <c:v>25.147029000202799</c:v>
                </c:pt>
                <c:pt idx="697">
                  <c:v>16.410256410256412</c:v>
                </c:pt>
                <c:pt idx="698">
                  <c:v>9.0306451612903231</c:v>
                </c:pt>
                <c:pt idx="699">
                  <c:v>11.86046511627907</c:v>
                </c:pt>
                <c:pt idx="700">
                  <c:v>9.5805369127516773</c:v>
                </c:pt>
                <c:pt idx="701">
                  <c:v>9.7374179431072196</c:v>
                </c:pt>
                <c:pt idx="702">
                  <c:v>8.4168096054888508</c:v>
                </c:pt>
                <c:pt idx="703">
                  <c:v>11.589403973509933</c:v>
                </c:pt>
                <c:pt idx="704">
                  <c:v>13</c:v>
                </c:pt>
                <c:pt idx="705">
                  <c:v>10.544871794871796</c:v>
                </c:pt>
                <c:pt idx="706">
                  <c:v>8.0489130434782616</c:v>
                </c:pt>
                <c:pt idx="707">
                  <c:v>9.4726708074534152</c:v>
                </c:pt>
                <c:pt idx="708">
                  <c:v>5.0714285714285712</c:v>
                </c:pt>
                <c:pt idx="709">
                  <c:v>20.135746606334841</c:v>
                </c:pt>
                <c:pt idx="710">
                  <c:v>8.7404580152671763</c:v>
                </c:pt>
                <c:pt idx="711">
                  <c:v>7.243243243243243</c:v>
                </c:pt>
                <c:pt idx="712">
                  <c:v>7.3353293413173652</c:v>
                </c:pt>
                <c:pt idx="713">
                  <c:v>8.8840262582056884</c:v>
                </c:pt>
                <c:pt idx="714">
                  <c:v>6.6635568513119541</c:v>
                </c:pt>
                <c:pt idx="715">
                  <c:v>7.4539863325740328</c:v>
                </c:pt>
                <c:pt idx="716">
                  <c:v>8.530031612223393</c:v>
                </c:pt>
                <c:pt idx="717">
                  <c:v>12.313432835820894</c:v>
                </c:pt>
                <c:pt idx="718">
                  <c:v>6.1239892183288411</c:v>
                </c:pt>
                <c:pt idx="719">
                  <c:v>9.0540540540540544</c:v>
                </c:pt>
                <c:pt idx="720">
                  <c:v>7.6785714285714288</c:v>
                </c:pt>
                <c:pt idx="721">
                  <c:v>4.7448979591836737</c:v>
                </c:pt>
                <c:pt idx="722">
                  <c:v>5.46875</c:v>
                </c:pt>
                <c:pt idx="723">
                  <c:v>3.7058823529411766</c:v>
                </c:pt>
                <c:pt idx="724">
                  <c:v>5.064794816414687</c:v>
                </c:pt>
                <c:pt idx="725">
                  <c:v>3.7704918032786887</c:v>
                </c:pt>
                <c:pt idx="726">
                  <c:v>30</c:v>
                </c:pt>
                <c:pt idx="727">
                  <c:v>2.3827534039334344</c:v>
                </c:pt>
                <c:pt idx="728">
                  <c:v>7.4824267782426785</c:v>
                </c:pt>
                <c:pt idx="729">
                  <c:v>7.4730538922155691</c:v>
                </c:pt>
                <c:pt idx="730">
                  <c:v>8.9622641509433958</c:v>
                </c:pt>
                <c:pt idx="731">
                  <c:v>9.3511450381679388</c:v>
                </c:pt>
                <c:pt idx="732">
                  <c:v>10.970731707317073</c:v>
                </c:pt>
                <c:pt idx="733">
                  <c:v>9.5833333333333339</c:v>
                </c:pt>
                <c:pt idx="734">
                  <c:v>7.3611111111111107</c:v>
                </c:pt>
                <c:pt idx="735">
                  <c:v>7.2645161290322573</c:v>
                </c:pt>
                <c:pt idx="736">
                  <c:v>10.887372013651877</c:v>
                </c:pt>
                <c:pt idx="737">
                  <c:v>15.158636897767334</c:v>
                </c:pt>
                <c:pt idx="738">
                  <c:v>4.7142857142857144</c:v>
                </c:pt>
                <c:pt idx="739">
                  <c:v>27.715295629820051</c:v>
                </c:pt>
                <c:pt idx="740">
                  <c:v>27.204374572795626</c:v>
                </c:pt>
                <c:pt idx="741">
                  <c:v>28.21782178217822</c:v>
                </c:pt>
                <c:pt idx="742">
                  <c:v>22.44913530010173</c:v>
                </c:pt>
                <c:pt idx="743">
                  <c:v>32.186948853615519</c:v>
                </c:pt>
                <c:pt idx="744">
                  <c:v>32.690909090909088</c:v>
                </c:pt>
                <c:pt idx="745">
                  <c:v>12.787878787878789</c:v>
                </c:pt>
                <c:pt idx="746">
                  <c:v>8.1920903954802267</c:v>
                </c:pt>
                <c:pt idx="747">
                  <c:v>24.990605035700863</c:v>
                </c:pt>
                <c:pt idx="748">
                  <c:v>3.4382022471910112</c:v>
                </c:pt>
                <c:pt idx="749">
                  <c:v>4.2338709677419351</c:v>
                </c:pt>
                <c:pt idx="750">
                  <c:v>5.9870967741935477</c:v>
                </c:pt>
                <c:pt idx="751">
                  <c:v>6.0064516129032262</c:v>
                </c:pt>
                <c:pt idx="752">
                  <c:v>6.9327731092436968</c:v>
                </c:pt>
                <c:pt idx="753">
                  <c:v>7.875</c:v>
                </c:pt>
                <c:pt idx="754">
                  <c:v>7.1021505376344081</c:v>
                </c:pt>
                <c:pt idx="755">
                  <c:v>7.5166666666666657</c:v>
                </c:pt>
                <c:pt idx="756">
                  <c:v>2.7345844504021448</c:v>
                </c:pt>
                <c:pt idx="757">
                  <c:v>5.6798050434414069</c:v>
                </c:pt>
                <c:pt idx="758">
                  <c:v>6.0276679841897236</c:v>
                </c:pt>
                <c:pt idx="759">
                  <c:v>4.0620689655172413</c:v>
                </c:pt>
                <c:pt idx="760">
                  <c:v>3.8095238095238093</c:v>
                </c:pt>
                <c:pt idx="761">
                  <c:v>4.4716494845360826</c:v>
                </c:pt>
                <c:pt idx="762">
                  <c:v>9.3251533742331283</c:v>
                </c:pt>
                <c:pt idx="763">
                  <c:v>12.12871287128713</c:v>
                </c:pt>
                <c:pt idx="764">
                  <c:v>11.363636363636363</c:v>
                </c:pt>
                <c:pt idx="765">
                  <c:v>4.3120155038759691</c:v>
                </c:pt>
                <c:pt idx="766">
                  <c:v>24.290780141843967</c:v>
                </c:pt>
                <c:pt idx="767">
                  <c:v>7.5506445672191536</c:v>
                </c:pt>
                <c:pt idx="768">
                  <c:v>9.1796407185628759</c:v>
                </c:pt>
                <c:pt idx="769">
                  <c:v>10.126582278481012</c:v>
                </c:pt>
                <c:pt idx="770">
                  <c:v>14.901960784313726</c:v>
                </c:pt>
                <c:pt idx="771">
                  <c:v>5.8262711864406773</c:v>
                </c:pt>
                <c:pt idx="772">
                  <c:v>7.7989999999999995</c:v>
                </c:pt>
                <c:pt idx="773">
                  <c:v>10.966666666666667</c:v>
                </c:pt>
                <c:pt idx="774">
                  <c:v>7.96875</c:v>
                </c:pt>
                <c:pt idx="775">
                  <c:v>6.0882352941176467</c:v>
                </c:pt>
                <c:pt idx="776">
                  <c:v>7.5</c:v>
                </c:pt>
                <c:pt idx="777">
                  <c:v>25.294117647058822</c:v>
                </c:pt>
                <c:pt idx="778">
                  <c:v>13.956310679611651</c:v>
                </c:pt>
                <c:pt idx="779">
                  <c:v>26.8865598027127</c:v>
                </c:pt>
                <c:pt idx="780">
                  <c:v>22.040124328906469</c:v>
                </c:pt>
                <c:pt idx="781">
                  <c:v>5.3659482758620687</c:v>
                </c:pt>
                <c:pt idx="782">
                  <c:v>10.692541856925418</c:v>
                </c:pt>
                <c:pt idx="783">
                  <c:v>11.868686868686869</c:v>
                </c:pt>
                <c:pt idx="784">
                  <c:v>10.657655315830517</c:v>
                </c:pt>
                <c:pt idx="785">
                  <c:v>11.088235294117647</c:v>
                </c:pt>
                <c:pt idx="786">
                  <c:v>14.885613726352837</c:v>
                </c:pt>
                <c:pt idx="787">
                  <c:v>10.031527658354829</c:v>
                </c:pt>
                <c:pt idx="788">
                  <c:v>11.957369378736677</c:v>
                </c:pt>
                <c:pt idx="789">
                  <c:v>21.362197928653625</c:v>
                </c:pt>
                <c:pt idx="790">
                  <c:v>20.400207227043129</c:v>
                </c:pt>
                <c:pt idx="791">
                  <c:v>18.75</c:v>
                </c:pt>
                <c:pt idx="792">
                  <c:v>20.614294152392201</c:v>
                </c:pt>
                <c:pt idx="793">
                  <c:v>13.407821229050279</c:v>
                </c:pt>
                <c:pt idx="794">
                  <c:v>18.943325721403362</c:v>
                </c:pt>
                <c:pt idx="795">
                  <c:v>19.034043266812006</c:v>
                </c:pt>
                <c:pt idx="796">
                  <c:v>12.127171419206817</c:v>
                </c:pt>
                <c:pt idx="797">
                  <c:v>11.543739279588335</c:v>
                </c:pt>
                <c:pt idx="798">
                  <c:v>10.384057971014494</c:v>
                </c:pt>
                <c:pt idx="799">
                  <c:v>10.33</c:v>
                </c:pt>
                <c:pt idx="800">
                  <c:v>10.884090909090908</c:v>
                </c:pt>
                <c:pt idx="801">
                  <c:v>4.5796460176991145</c:v>
                </c:pt>
                <c:pt idx="802">
                  <c:v>20.227272727272727</c:v>
                </c:pt>
                <c:pt idx="803">
                  <c:v>3.4434916201117316</c:v>
                </c:pt>
                <c:pt idx="804">
                  <c:v>3.1843862352336929</c:v>
                </c:pt>
                <c:pt idx="805">
                  <c:v>5.5524781341107872</c:v>
                </c:pt>
                <c:pt idx="806">
                  <c:v>8.5854616895874258</c:v>
                </c:pt>
                <c:pt idx="807">
                  <c:v>9.6904937361827557</c:v>
                </c:pt>
                <c:pt idx="808">
                  <c:v>8</c:v>
                </c:pt>
                <c:pt idx="809">
                  <c:v>11.517977528089888</c:v>
                </c:pt>
                <c:pt idx="810">
                  <c:v>8.6983193277310917</c:v>
                </c:pt>
                <c:pt idx="811">
                  <c:v>7.8536585365853657</c:v>
                </c:pt>
                <c:pt idx="812">
                  <c:v>11.037735849056604</c:v>
                </c:pt>
                <c:pt idx="813">
                  <c:v>9.84</c:v>
                </c:pt>
                <c:pt idx="814">
                  <c:v>5</c:v>
                </c:pt>
                <c:pt idx="815">
                  <c:v>9.1050000000000004</c:v>
                </c:pt>
                <c:pt idx="816">
                  <c:v>3.6607142857142856</c:v>
                </c:pt>
                <c:pt idx="817">
                  <c:v>3.5833333333333335</c:v>
                </c:pt>
                <c:pt idx="818">
                  <c:v>6.1142857142857148</c:v>
                </c:pt>
                <c:pt idx="819">
                  <c:v>4.0771362799263358</c:v>
                </c:pt>
                <c:pt idx="820">
                  <c:v>5.078125</c:v>
                </c:pt>
                <c:pt idx="821">
                  <c:v>5.73</c:v>
                </c:pt>
                <c:pt idx="822">
                  <c:v>6.4678571428571425</c:v>
                </c:pt>
                <c:pt idx="823">
                  <c:v>8.5714285714285712</c:v>
                </c:pt>
                <c:pt idx="824">
                  <c:v>5.6835051546391746</c:v>
                </c:pt>
                <c:pt idx="825">
                  <c:v>9.3333333333333339</c:v>
                </c:pt>
                <c:pt idx="826">
                  <c:v>6.4912280701754383</c:v>
                </c:pt>
                <c:pt idx="827">
                  <c:v>5.7596153846153841</c:v>
                </c:pt>
                <c:pt idx="828">
                  <c:v>6.0138888888888893</c:v>
                </c:pt>
                <c:pt idx="829">
                  <c:v>7.209677419354839</c:v>
                </c:pt>
                <c:pt idx="830">
                  <c:v>7.415730337078652</c:v>
                </c:pt>
                <c:pt idx="831">
                  <c:v>6.0423539901917076</c:v>
                </c:pt>
                <c:pt idx="832">
                  <c:v>4.0128410914927768</c:v>
                </c:pt>
                <c:pt idx="833">
                  <c:v>6.287403474903476</c:v>
                </c:pt>
                <c:pt idx="834">
                  <c:v>3.8040400226543327</c:v>
                </c:pt>
                <c:pt idx="835">
                  <c:v>4.2476038338658144</c:v>
                </c:pt>
                <c:pt idx="836">
                  <c:v>8.2936507936507944</c:v>
                </c:pt>
                <c:pt idx="837">
                  <c:v>10.913461538461538</c:v>
                </c:pt>
                <c:pt idx="838">
                  <c:v>6.431034482758621</c:v>
                </c:pt>
                <c:pt idx="839">
                  <c:v>25.788834951456312</c:v>
                </c:pt>
                <c:pt idx="840">
                  <c:v>11.299333333333333</c:v>
                </c:pt>
                <c:pt idx="841">
                  <c:v>14.278813559322034</c:v>
                </c:pt>
                <c:pt idx="842">
                  <c:v>6.3167938931297716</c:v>
                </c:pt>
                <c:pt idx="843">
                  <c:v>2.6790000000000003</c:v>
                </c:pt>
                <c:pt idx="844">
                  <c:v>15.498414934836211</c:v>
                </c:pt>
                <c:pt idx="845">
                  <c:v>8.0720773513038395</c:v>
                </c:pt>
                <c:pt idx="846">
                  <c:v>6.6051282051282056</c:v>
                </c:pt>
                <c:pt idx="847">
                  <c:v>24.508196721311478</c:v>
                </c:pt>
                <c:pt idx="848">
                  <c:v>5.9526315789473685</c:v>
                </c:pt>
                <c:pt idx="849">
                  <c:v>8.8412017167381975</c:v>
                </c:pt>
                <c:pt idx="850">
                  <c:v>43.445121951219512</c:v>
                </c:pt>
                <c:pt idx="851">
                  <c:v>22.186004784688997</c:v>
                </c:pt>
                <c:pt idx="852">
                  <c:v>10.234234234234233</c:v>
                </c:pt>
                <c:pt idx="853">
                  <c:v>10.617254528122022</c:v>
                </c:pt>
                <c:pt idx="854">
                  <c:v>11.860832894043225</c:v>
                </c:pt>
                <c:pt idx="855">
                  <c:v>9.1042584434654916</c:v>
                </c:pt>
                <c:pt idx="856">
                  <c:v>26.896002125116219</c:v>
                </c:pt>
                <c:pt idx="857">
                  <c:v>12.218649517684888</c:v>
                </c:pt>
                <c:pt idx="858">
                  <c:v>5.8986175115207375</c:v>
                </c:pt>
                <c:pt idx="859">
                  <c:v>24.877650897226754</c:v>
                </c:pt>
                <c:pt idx="860">
                  <c:v>9.8503740648379061</c:v>
                </c:pt>
                <c:pt idx="861">
                  <c:v>9.8648648648648649</c:v>
                </c:pt>
                <c:pt idx="862">
                  <c:v>10.131018518518518</c:v>
                </c:pt>
                <c:pt idx="863">
                  <c:v>3.0980163360560091</c:v>
                </c:pt>
                <c:pt idx="864">
                  <c:v>5.0354838709677416</c:v>
                </c:pt>
                <c:pt idx="865">
                  <c:v>7.4649999999999999</c:v>
                </c:pt>
                <c:pt idx="866">
                  <c:v>7.3384615384615373</c:v>
                </c:pt>
                <c:pt idx="867">
                  <c:v>8.6111111111111107</c:v>
                </c:pt>
                <c:pt idx="868">
                  <c:v>6.8644067796610164</c:v>
                </c:pt>
                <c:pt idx="869">
                  <c:v>10.658307210031348</c:v>
                </c:pt>
                <c:pt idx="870">
                  <c:v>5.3317535545023702</c:v>
                </c:pt>
                <c:pt idx="871">
                  <c:v>4.5632307692307696</c:v>
                </c:pt>
                <c:pt idx="872">
                  <c:v>9.3089743589743588</c:v>
                </c:pt>
                <c:pt idx="873">
                  <c:v>8.6734693877551017</c:v>
                </c:pt>
                <c:pt idx="874">
                  <c:v>5.8491428571428576</c:v>
                </c:pt>
                <c:pt idx="875">
                  <c:v>6.1893203883495138</c:v>
                </c:pt>
                <c:pt idx="876">
                  <c:v>3.8321428571428569</c:v>
                </c:pt>
                <c:pt idx="877">
                  <c:v>7.7652279144816463</c:v>
                </c:pt>
                <c:pt idx="878">
                  <c:v>8.21875</c:v>
                </c:pt>
                <c:pt idx="879">
                  <c:v>8.8485804416403795</c:v>
                </c:pt>
                <c:pt idx="880">
                  <c:v>5.2238805970149258</c:v>
                </c:pt>
                <c:pt idx="881">
                  <c:v>6.3771428571428572</c:v>
                </c:pt>
                <c:pt idx="882">
                  <c:v>6.1348837209302332</c:v>
                </c:pt>
                <c:pt idx="883">
                  <c:v>9.0857142857142854</c:v>
                </c:pt>
                <c:pt idx="884">
                  <c:v>8.7507246376811594</c:v>
                </c:pt>
                <c:pt idx="885">
                  <c:v>9.0308370044052868</c:v>
                </c:pt>
                <c:pt idx="886">
                  <c:v>7.5762711864406782</c:v>
                </c:pt>
                <c:pt idx="887">
                  <c:v>5.9744524236983843</c:v>
                </c:pt>
                <c:pt idx="888">
                  <c:v>6.1253561253561255</c:v>
                </c:pt>
                <c:pt idx="889">
                  <c:v>4.7519633507853403</c:v>
                </c:pt>
                <c:pt idx="890">
                  <c:v>6.435643564356436</c:v>
                </c:pt>
                <c:pt idx="891">
                  <c:v>4.4827586206896557</c:v>
                </c:pt>
                <c:pt idx="892">
                  <c:v>6.6872037914691944</c:v>
                </c:pt>
                <c:pt idx="893">
                  <c:v>13.28125</c:v>
                </c:pt>
                <c:pt idx="894">
                  <c:v>19.677419354838708</c:v>
                </c:pt>
                <c:pt idx="895">
                  <c:v>10.833333333333332</c:v>
                </c:pt>
                <c:pt idx="896">
                  <c:v>10.623529411764705</c:v>
                </c:pt>
                <c:pt idx="897">
                  <c:v>7.7007299270072993</c:v>
                </c:pt>
                <c:pt idx="898">
                  <c:v>11.039325842696629</c:v>
                </c:pt>
                <c:pt idx="899">
                  <c:v>11.225619834710745</c:v>
                </c:pt>
                <c:pt idx="900">
                  <c:v>4.0830945558739256</c:v>
                </c:pt>
                <c:pt idx="901">
                  <c:v>10.290556900726392</c:v>
                </c:pt>
                <c:pt idx="902">
                  <c:v>11.993243243243242</c:v>
                </c:pt>
                <c:pt idx="903">
                  <c:v>5.7634730538922154</c:v>
                </c:pt>
                <c:pt idx="904">
                  <c:v>19.299421965317919</c:v>
                </c:pt>
                <c:pt idx="905">
                  <c:v>12.131147540983607</c:v>
                </c:pt>
                <c:pt idx="906">
                  <c:v>11.567164179104477</c:v>
                </c:pt>
                <c:pt idx="907">
                  <c:v>9.039408866995073</c:v>
                </c:pt>
                <c:pt idx="908">
                  <c:v>11.132075471698114</c:v>
                </c:pt>
                <c:pt idx="909">
                  <c:v>19.774011299435028</c:v>
                </c:pt>
                <c:pt idx="910">
                  <c:v>8.1841432225063944</c:v>
                </c:pt>
                <c:pt idx="911">
                  <c:v>6.7010309278350517</c:v>
                </c:pt>
                <c:pt idx="912">
                  <c:v>5.2027027027027026</c:v>
                </c:pt>
                <c:pt idx="913">
                  <c:v>6.5864864864864865</c:v>
                </c:pt>
                <c:pt idx="914">
                  <c:v>10</c:v>
                </c:pt>
                <c:pt idx="915">
                  <c:v>7.2895833333333337</c:v>
                </c:pt>
                <c:pt idx="916">
                  <c:v>12.475</c:v>
                </c:pt>
                <c:pt idx="917">
                  <c:v>8.8405797101449277</c:v>
                </c:pt>
                <c:pt idx="918">
                  <c:v>9.9655172413793096</c:v>
                </c:pt>
                <c:pt idx="919">
                  <c:v>11.903846153846153</c:v>
                </c:pt>
                <c:pt idx="920">
                  <c:v>10.405405405405405</c:v>
                </c:pt>
                <c:pt idx="921">
                  <c:v>8.8226415094339625</c:v>
                </c:pt>
                <c:pt idx="922">
                  <c:v>3.8876712328767122</c:v>
                </c:pt>
                <c:pt idx="923">
                  <c:v>5.4846938775510203</c:v>
                </c:pt>
                <c:pt idx="924">
                  <c:v>10.09009009009009</c:v>
                </c:pt>
                <c:pt idx="925">
                  <c:v>9.1674074074074063</c:v>
                </c:pt>
                <c:pt idx="926">
                  <c:v>19.753086419753085</c:v>
                </c:pt>
                <c:pt idx="927">
                  <c:v>10.374064837905237</c:v>
                </c:pt>
                <c:pt idx="928">
                  <c:v>10.8</c:v>
                </c:pt>
                <c:pt idx="929">
                  <c:v>21.108742004264389</c:v>
                </c:pt>
                <c:pt idx="930">
                  <c:v>56.541019955654107</c:v>
                </c:pt>
                <c:pt idx="931">
                  <c:v>28.169014084507044</c:v>
                </c:pt>
                <c:pt idx="932">
                  <c:v>8.0758017492711378</c:v>
                </c:pt>
                <c:pt idx="933">
                  <c:v>8.4288604180714763</c:v>
                </c:pt>
                <c:pt idx="934">
                  <c:v>22.313528336380259</c:v>
                </c:pt>
                <c:pt idx="935">
                  <c:v>7.2800808897876639</c:v>
                </c:pt>
                <c:pt idx="936">
                  <c:v>7.3890449438202248</c:v>
                </c:pt>
                <c:pt idx="937">
                  <c:v>6.9716775599128544</c:v>
                </c:pt>
                <c:pt idx="938">
                  <c:v>3.7313432835820897</c:v>
                </c:pt>
                <c:pt idx="939">
                  <c:v>7.0663811563169165</c:v>
                </c:pt>
                <c:pt idx="940">
                  <c:v>5.5405405405405403</c:v>
                </c:pt>
                <c:pt idx="941">
                  <c:v>4.9052132701421796</c:v>
                </c:pt>
                <c:pt idx="942">
                  <c:v>5.9027777777777777</c:v>
                </c:pt>
                <c:pt idx="943">
                  <c:v>8.536585365853659</c:v>
                </c:pt>
                <c:pt idx="944">
                  <c:v>12.311320754716981</c:v>
                </c:pt>
                <c:pt idx="945">
                  <c:v>14.811666666666667</c:v>
                </c:pt>
                <c:pt idx="946">
                  <c:v>7.661290322580645</c:v>
                </c:pt>
                <c:pt idx="947">
                  <c:v>10.638611111111111</c:v>
                </c:pt>
                <c:pt idx="948">
                  <c:v>8.1094117647058823</c:v>
                </c:pt>
                <c:pt idx="949">
                  <c:v>9.8574999999999999</c:v>
                </c:pt>
                <c:pt idx="950">
                  <c:v>10.77003121748179</c:v>
                </c:pt>
                <c:pt idx="951">
                  <c:v>8.7267525035765381</c:v>
                </c:pt>
                <c:pt idx="952">
                  <c:v>6.1926605504587151</c:v>
                </c:pt>
                <c:pt idx="953">
                  <c:v>3.283582089552239</c:v>
                </c:pt>
                <c:pt idx="954">
                  <c:v>8.4848484848484844</c:v>
                </c:pt>
                <c:pt idx="955">
                  <c:v>6.3657407407407405</c:v>
                </c:pt>
                <c:pt idx="956">
                  <c:v>6.1013986013986008</c:v>
                </c:pt>
                <c:pt idx="957">
                  <c:v>26.622418879056045</c:v>
                </c:pt>
                <c:pt idx="958">
                  <c:v>27.201694915254237</c:v>
                </c:pt>
                <c:pt idx="959">
                  <c:v>7.24918918918919</c:v>
                </c:pt>
                <c:pt idx="960">
                  <c:v>9.6153846153846168</c:v>
                </c:pt>
                <c:pt idx="961">
                  <c:v>9.9510309278350526</c:v>
                </c:pt>
                <c:pt idx="962">
                  <c:v>24.634586960091969</c:v>
                </c:pt>
                <c:pt idx="963">
                  <c:v>25.064267352185091</c:v>
                </c:pt>
                <c:pt idx="964">
                  <c:v>6.4282580078982008</c:v>
                </c:pt>
                <c:pt idx="965">
                  <c:v>6.3934426229508201</c:v>
                </c:pt>
                <c:pt idx="966">
                  <c:v>11.919578745811393</c:v>
                </c:pt>
                <c:pt idx="967">
                  <c:v>8.875</c:v>
                </c:pt>
                <c:pt idx="968">
                  <c:v>8.8870000000000005</c:v>
                </c:pt>
                <c:pt idx="969">
                  <c:v>8.0607476635514015</c:v>
                </c:pt>
                <c:pt idx="970">
                  <c:v>21.96652719665272</c:v>
                </c:pt>
                <c:pt idx="971">
                  <c:v>20</c:v>
                </c:pt>
                <c:pt idx="972">
                  <c:v>8.4858569051580695</c:v>
                </c:pt>
                <c:pt idx="973">
                  <c:v>8.0298013245033122</c:v>
                </c:pt>
                <c:pt idx="974">
                  <c:v>5.6624605678233442</c:v>
                </c:pt>
                <c:pt idx="975">
                  <c:v>5.5316091954022992</c:v>
                </c:pt>
                <c:pt idx="976">
                  <c:v>5.384363636363636</c:v>
                </c:pt>
                <c:pt idx="977">
                  <c:v>10.236679058240396</c:v>
                </c:pt>
                <c:pt idx="978">
                  <c:v>10.276346604215458</c:v>
                </c:pt>
                <c:pt idx="979">
                  <c:v>7.4117647058823533</c:v>
                </c:pt>
                <c:pt idx="980">
                  <c:v>6.0355029585798823</c:v>
                </c:pt>
                <c:pt idx="981">
                  <c:v>4.2003231017770597</c:v>
                </c:pt>
                <c:pt idx="982">
                  <c:v>8.9924878479893948</c:v>
                </c:pt>
                <c:pt idx="983">
                  <c:v>5.1347708894878705</c:v>
                </c:pt>
                <c:pt idx="984">
                  <c:v>7.3275862068965525</c:v>
                </c:pt>
                <c:pt idx="985">
                  <c:v>11.036036036036037</c:v>
                </c:pt>
                <c:pt idx="986">
                  <c:v>16.049340993578912</c:v>
                </c:pt>
                <c:pt idx="987">
                  <c:v>10.13178615830916</c:v>
                </c:pt>
                <c:pt idx="988">
                  <c:v>5.2592592592592595</c:v>
                </c:pt>
                <c:pt idx="989">
                  <c:v>5.9555555555555557</c:v>
                </c:pt>
                <c:pt idx="990">
                  <c:v>11.058411214953271</c:v>
                </c:pt>
                <c:pt idx="991">
                  <c:v>19.767441860465116</c:v>
                </c:pt>
                <c:pt idx="992">
                  <c:v>6.6359318245319923</c:v>
                </c:pt>
                <c:pt idx="993">
                  <c:v>8.0995370370370363</c:v>
                </c:pt>
                <c:pt idx="994">
                  <c:v>7.887323943661972</c:v>
                </c:pt>
                <c:pt idx="995">
                  <c:v>5.5929919137466308</c:v>
                </c:pt>
                <c:pt idx="996">
                  <c:v>20.467836257309941</c:v>
                </c:pt>
                <c:pt idx="997">
                  <c:v>5.2450101832993887</c:v>
                </c:pt>
                <c:pt idx="998">
                  <c:v>6.5884476534296033</c:v>
                </c:pt>
                <c:pt idx="999">
                  <c:v>7.2549019607843146</c:v>
                </c:pt>
                <c:pt idx="1000">
                  <c:v>4.7576301615798924</c:v>
                </c:pt>
                <c:pt idx="1001">
                  <c:v>4.9049192364170349</c:v>
                </c:pt>
                <c:pt idx="1002">
                  <c:v>4.0467712733856374</c:v>
                </c:pt>
                <c:pt idx="1003">
                  <c:v>18.440145102781138</c:v>
                </c:pt>
                <c:pt idx="1004">
                  <c:v>10.893203883495145</c:v>
                </c:pt>
                <c:pt idx="1005">
                  <c:v>12.582781456953642</c:v>
                </c:pt>
                <c:pt idx="1006">
                  <c:v>7.5351640991292701</c:v>
                </c:pt>
                <c:pt idx="1007">
                  <c:v>5.6991869918699187</c:v>
                </c:pt>
                <c:pt idx="1008">
                  <c:v>6.2548476454293622</c:v>
                </c:pt>
                <c:pt idx="1009">
                  <c:v>6.9518716577540101</c:v>
                </c:pt>
                <c:pt idx="1010">
                  <c:v>7.3453608247422686</c:v>
                </c:pt>
                <c:pt idx="1011">
                  <c:v>7.0661896243291595</c:v>
                </c:pt>
                <c:pt idx="1012">
                  <c:v>8.0054545454545458</c:v>
                </c:pt>
                <c:pt idx="1013">
                  <c:v>6.571641791044776</c:v>
                </c:pt>
                <c:pt idx="1014">
                  <c:v>9.7826086956521738</c:v>
                </c:pt>
                <c:pt idx="1015">
                  <c:v>10.304054054054054</c:v>
                </c:pt>
                <c:pt idx="1016">
                  <c:v>8.2674418604651159</c:v>
                </c:pt>
                <c:pt idx="1017">
                  <c:v>7.1111111111111107</c:v>
                </c:pt>
                <c:pt idx="1018">
                  <c:v>6.6956521739130439</c:v>
                </c:pt>
                <c:pt idx="1019">
                  <c:v>10.416666666666668</c:v>
                </c:pt>
                <c:pt idx="1020">
                  <c:v>10.747530864197532</c:v>
                </c:pt>
                <c:pt idx="1021">
                  <c:v>6.5296803652968043</c:v>
                </c:pt>
                <c:pt idx="1022">
                  <c:v>5.3418803418803424</c:v>
                </c:pt>
                <c:pt idx="1023">
                  <c:v>11.981566820276498</c:v>
                </c:pt>
                <c:pt idx="1024">
                  <c:v>3.4615384615384617</c:v>
                </c:pt>
                <c:pt idx="1025">
                  <c:v>5.4337152209492636</c:v>
                </c:pt>
                <c:pt idx="1026">
                  <c:v>6.5508000000000006</c:v>
                </c:pt>
                <c:pt idx="1027">
                  <c:v>9.663968253968255</c:v>
                </c:pt>
                <c:pt idx="1028">
                  <c:v>4.8452380952380949</c:v>
                </c:pt>
                <c:pt idx="1029">
                  <c:v>10.292207792207792</c:v>
                </c:pt>
                <c:pt idx="1030">
                  <c:v>7.9791208791208792</c:v>
                </c:pt>
                <c:pt idx="1031">
                  <c:v>11.216216216216216</c:v>
                </c:pt>
                <c:pt idx="1032">
                  <c:v>10.4</c:v>
                </c:pt>
                <c:pt idx="1033">
                  <c:v>9.5061728395061724</c:v>
                </c:pt>
                <c:pt idx="1034">
                  <c:v>34.80825958702065</c:v>
                </c:pt>
                <c:pt idx="1035">
                  <c:v>8.9947089947089953</c:v>
                </c:pt>
                <c:pt idx="1036">
                  <c:v>7.7507598784194531</c:v>
                </c:pt>
                <c:pt idx="1037">
                  <c:v>19.35483870967742</c:v>
                </c:pt>
                <c:pt idx="1038">
                  <c:v>3.5245901639344264</c:v>
                </c:pt>
                <c:pt idx="1039">
                  <c:v>4.1058394160583944</c:v>
                </c:pt>
                <c:pt idx="1040">
                  <c:v>5.8602999210734019</c:v>
                </c:pt>
                <c:pt idx="1041">
                  <c:v>9.4027072758037225</c:v>
                </c:pt>
                <c:pt idx="1042">
                  <c:v>6.1813471502590671</c:v>
                </c:pt>
                <c:pt idx="1043">
                  <c:v>9.7367601246105924</c:v>
                </c:pt>
                <c:pt idx="1044">
                  <c:v>7.5805346127484574</c:v>
                </c:pt>
                <c:pt idx="1045">
                  <c:v>5.833333333333333</c:v>
                </c:pt>
                <c:pt idx="1046">
                  <c:v>4.5934959349593489</c:v>
                </c:pt>
                <c:pt idx="1047">
                  <c:v>3.90625</c:v>
                </c:pt>
                <c:pt idx="1048">
                  <c:v>6.1467889908256881</c:v>
                </c:pt>
                <c:pt idx="1049">
                  <c:v>5.4498127340823972</c:v>
                </c:pt>
                <c:pt idx="1050">
                  <c:v>3.7771739130434785</c:v>
                </c:pt>
                <c:pt idx="1051">
                  <c:v>5.8715596330275224</c:v>
                </c:pt>
                <c:pt idx="1052">
                  <c:v>5.9909909909909915</c:v>
                </c:pt>
                <c:pt idx="1053">
                  <c:v>6.3443163097199333</c:v>
                </c:pt>
                <c:pt idx="1054">
                  <c:v>8.3769633507853403</c:v>
                </c:pt>
                <c:pt idx="1055">
                  <c:v>8.9</c:v>
                </c:pt>
                <c:pt idx="1056">
                  <c:v>6.5141592920353979</c:v>
                </c:pt>
                <c:pt idx="1057">
                  <c:v>5.1344743276283618</c:v>
                </c:pt>
                <c:pt idx="1058">
                  <c:v>10.430555555555555</c:v>
                </c:pt>
                <c:pt idx="1059">
                  <c:v>9.3567251461988299</c:v>
                </c:pt>
                <c:pt idx="1060">
                  <c:v>7.7256944444444446</c:v>
                </c:pt>
                <c:pt idx="1061">
                  <c:v>5.134615384615385</c:v>
                </c:pt>
                <c:pt idx="1062">
                  <c:v>4.5</c:v>
                </c:pt>
                <c:pt idx="1063">
                  <c:v>2.5044722719141324</c:v>
                </c:pt>
                <c:pt idx="1064">
                  <c:v>5.0863723608445293</c:v>
                </c:pt>
                <c:pt idx="1065">
                  <c:v>7.0387441549766203</c:v>
                </c:pt>
                <c:pt idx="1066">
                  <c:v>8.4</c:v>
                </c:pt>
                <c:pt idx="1067">
                  <c:v>4.5836309523809522</c:v>
                </c:pt>
                <c:pt idx="1068">
                  <c:v>7.0153061224489788</c:v>
                </c:pt>
                <c:pt idx="1069">
                  <c:v>8.7328767123287676</c:v>
                </c:pt>
                <c:pt idx="1070">
                  <c:v>7.3529411764705888</c:v>
                </c:pt>
                <c:pt idx="1071">
                  <c:v>9</c:v>
                </c:pt>
                <c:pt idx="1072">
                  <c:v>9.2156862745098049</c:v>
                </c:pt>
                <c:pt idx="1073">
                  <c:v>7.2815533980582527</c:v>
                </c:pt>
                <c:pt idx="1074">
                  <c:v>5.5910041841004183</c:v>
                </c:pt>
                <c:pt idx="1075">
                  <c:v>5.4350064350064349</c:v>
                </c:pt>
                <c:pt idx="1076">
                  <c:v>5.8891855807743658</c:v>
                </c:pt>
                <c:pt idx="1077">
                  <c:v>9.1999999999999993</c:v>
                </c:pt>
                <c:pt idx="1078">
                  <c:v>5.8</c:v>
                </c:pt>
                <c:pt idx="1079">
                  <c:v>4.723529411764706</c:v>
                </c:pt>
                <c:pt idx="1080">
                  <c:v>6.7768595041322319</c:v>
                </c:pt>
                <c:pt idx="1081">
                  <c:v>9.1208791208791204</c:v>
                </c:pt>
                <c:pt idx="1082">
                  <c:v>2.4431818181818179</c:v>
                </c:pt>
                <c:pt idx="1083">
                  <c:v>8.576157804459692</c:v>
                </c:pt>
                <c:pt idx="1084">
                  <c:v>3.9449760765550237</c:v>
                </c:pt>
                <c:pt idx="1085">
                  <c:v>6.1134903640256963</c:v>
                </c:pt>
                <c:pt idx="1086">
                  <c:v>6.3565891472868215</c:v>
                </c:pt>
                <c:pt idx="1087">
                  <c:v>9.2037313432835823</c:v>
                </c:pt>
                <c:pt idx="1088">
                  <c:v>6.2423873325213144</c:v>
                </c:pt>
                <c:pt idx="1089">
                  <c:v>10.340236686390533</c:v>
                </c:pt>
                <c:pt idx="1090">
                  <c:v>8.7153846153846164</c:v>
                </c:pt>
                <c:pt idx="1091">
                  <c:v>8.0958230958230963</c:v>
                </c:pt>
                <c:pt idx="1092">
                  <c:v>8.2603406326034072</c:v>
                </c:pt>
                <c:pt idx="1093">
                  <c:v>7.9612756264236912</c:v>
                </c:pt>
                <c:pt idx="1094">
                  <c:v>8.0475206611570265</c:v>
                </c:pt>
                <c:pt idx="1095">
                  <c:v>7.9979466119096516</c:v>
                </c:pt>
                <c:pt idx="1096">
                  <c:v>14.285714285714286</c:v>
                </c:pt>
                <c:pt idx="1097">
                  <c:v>12.269380530973452</c:v>
                </c:pt>
                <c:pt idx="1098">
                  <c:v>6.4705882352941178</c:v>
                </c:pt>
                <c:pt idx="1099">
                  <c:v>5.8426966292134832</c:v>
                </c:pt>
                <c:pt idx="1100">
                  <c:v>7.5315068493150683</c:v>
                </c:pt>
                <c:pt idx="1101">
                  <c:v>4.4042553191489358</c:v>
                </c:pt>
                <c:pt idx="1102">
                  <c:v>9.3939393939393945</c:v>
                </c:pt>
                <c:pt idx="1103">
                  <c:v>7.1288423806409424</c:v>
                </c:pt>
                <c:pt idx="1104">
                  <c:v>14.994640943193998</c:v>
                </c:pt>
                <c:pt idx="1105">
                  <c:v>4.5999999999999996</c:v>
                </c:pt>
                <c:pt idx="1106">
                  <c:v>8.7628865979381452</c:v>
                </c:pt>
                <c:pt idx="1107">
                  <c:v>10.344827586206897</c:v>
                </c:pt>
                <c:pt idx="1108">
                  <c:v>6.9042316258351892</c:v>
                </c:pt>
                <c:pt idx="1109">
                  <c:v>6.709677419354839</c:v>
                </c:pt>
                <c:pt idx="1110">
                  <c:v>6.6326530612244889</c:v>
                </c:pt>
                <c:pt idx="1111">
                  <c:v>7.2267326732673265</c:v>
                </c:pt>
                <c:pt idx="1112">
                  <c:v>6.666666666666667</c:v>
                </c:pt>
                <c:pt idx="1113">
                  <c:v>6.7878787878787881</c:v>
                </c:pt>
                <c:pt idx="1114">
                  <c:v>4.8891304347826088</c:v>
                </c:pt>
                <c:pt idx="1115">
                  <c:v>5.2777777777777777</c:v>
                </c:pt>
                <c:pt idx="1116">
                  <c:v>6.4285714285714288</c:v>
                </c:pt>
                <c:pt idx="1117">
                  <c:v>10.754414125200642</c:v>
                </c:pt>
                <c:pt idx="1118">
                  <c:v>8.7430167597765358</c:v>
                </c:pt>
                <c:pt idx="1119">
                  <c:v>10.337962962962962</c:v>
                </c:pt>
                <c:pt idx="1120">
                  <c:v>9.5410628019323678</c:v>
                </c:pt>
                <c:pt idx="1121">
                  <c:v>7.258064516129032</c:v>
                </c:pt>
                <c:pt idx="1122">
                  <c:v>8.5981308411214954</c:v>
                </c:pt>
                <c:pt idx="1123">
                  <c:v>6.935483870967742</c:v>
                </c:pt>
                <c:pt idx="1124">
                  <c:v>6.477245508982036</c:v>
                </c:pt>
                <c:pt idx="1125">
                  <c:v>7.5433628318584063</c:v>
                </c:pt>
                <c:pt idx="1126">
                  <c:v>5.2459016393442628</c:v>
                </c:pt>
                <c:pt idx="1127">
                  <c:v>21.36150234741784</c:v>
                </c:pt>
                <c:pt idx="1128">
                  <c:v>19.753086419753089</c:v>
                </c:pt>
                <c:pt idx="1129">
                  <c:v>5.6718346253229974</c:v>
                </c:pt>
                <c:pt idx="1130">
                  <c:v>6.0606060606060606</c:v>
                </c:pt>
                <c:pt idx="1131">
                  <c:v>5.625</c:v>
                </c:pt>
                <c:pt idx="1132">
                  <c:v>5.9090909090909092</c:v>
                </c:pt>
                <c:pt idx="1133">
                  <c:v>6.5193370165745854</c:v>
                </c:pt>
                <c:pt idx="1134">
                  <c:v>5.9893048128342246</c:v>
                </c:pt>
                <c:pt idx="1135">
                  <c:v>4.7899159663865545</c:v>
                </c:pt>
                <c:pt idx="1136">
                  <c:v>5.0545094152626362</c:v>
                </c:pt>
                <c:pt idx="1137">
                  <c:v>4.8913043478260869</c:v>
                </c:pt>
                <c:pt idx="1138">
                  <c:v>4.3202416918429005</c:v>
                </c:pt>
                <c:pt idx="1139">
                  <c:v>5.3611317944899479</c:v>
                </c:pt>
                <c:pt idx="1140">
                  <c:v>2.0749665327978581</c:v>
                </c:pt>
                <c:pt idx="1141">
                  <c:v>6.4245810055865924</c:v>
                </c:pt>
                <c:pt idx="1142">
                  <c:v>7.4785591766723849</c:v>
                </c:pt>
                <c:pt idx="1143">
                  <c:v>6.2773722627737225</c:v>
                </c:pt>
                <c:pt idx="1144">
                  <c:v>6.9632495164410058</c:v>
                </c:pt>
                <c:pt idx="1145">
                  <c:v>5.7655954631379958</c:v>
                </c:pt>
                <c:pt idx="1146">
                  <c:v>11.464968152866241</c:v>
                </c:pt>
                <c:pt idx="1147">
                  <c:v>10.350140056022409</c:v>
                </c:pt>
                <c:pt idx="1148">
                  <c:v>10.376955903271693</c:v>
                </c:pt>
                <c:pt idx="1149">
                  <c:v>3.8121170864533696</c:v>
                </c:pt>
                <c:pt idx="1150">
                  <c:v>4.8513302034428794</c:v>
                </c:pt>
                <c:pt idx="1151">
                  <c:v>5.3719008264462813</c:v>
                </c:pt>
                <c:pt idx="1152">
                  <c:v>2.9629629629629628</c:v>
                </c:pt>
                <c:pt idx="1153">
                  <c:v>5.8619550858652572</c:v>
                </c:pt>
                <c:pt idx="1154">
                  <c:v>20.512820512820515</c:v>
                </c:pt>
                <c:pt idx="1155">
                  <c:v>5.755395683453238</c:v>
                </c:pt>
                <c:pt idx="1156">
                  <c:v>4.3581730769230766</c:v>
                </c:pt>
                <c:pt idx="1157">
                  <c:v>4.5086705202312141</c:v>
                </c:pt>
                <c:pt idx="1158">
                  <c:v>3.5146310432569972</c:v>
                </c:pt>
                <c:pt idx="1159">
                  <c:v>20.055710306406684</c:v>
                </c:pt>
                <c:pt idx="1160">
                  <c:v>6.5909090909090908</c:v>
                </c:pt>
                <c:pt idx="1161">
                  <c:v>7.1074380165289259</c:v>
                </c:pt>
                <c:pt idx="1162">
                  <c:v>6.619718309859155</c:v>
                </c:pt>
                <c:pt idx="1163">
                  <c:v>6.2637362637362637</c:v>
                </c:pt>
                <c:pt idx="1164">
                  <c:v>7.4626865671641793</c:v>
                </c:pt>
                <c:pt idx="1165">
                  <c:v>7.6754385964912286</c:v>
                </c:pt>
                <c:pt idx="1166">
                  <c:v>2.9693486590038316</c:v>
                </c:pt>
                <c:pt idx="1167">
                  <c:v>6.9634464751958225</c:v>
                </c:pt>
                <c:pt idx="1168">
                  <c:v>7.0714285714285721</c:v>
                </c:pt>
                <c:pt idx="1169">
                  <c:v>5.7654075546719676</c:v>
                </c:pt>
                <c:pt idx="1170">
                  <c:v>6.9827586206896557</c:v>
                </c:pt>
                <c:pt idx="1171">
                  <c:v>10.067030201342282</c:v>
                </c:pt>
                <c:pt idx="1172">
                  <c:v>20.520231213872833</c:v>
                </c:pt>
                <c:pt idx="1173">
                  <c:v>7.333333333333333</c:v>
                </c:pt>
                <c:pt idx="1174">
                  <c:v>5.2955128205128208</c:v>
                </c:pt>
                <c:pt idx="1175">
                  <c:v>10.196374622356496</c:v>
                </c:pt>
                <c:pt idx="1176">
                  <c:v>5.8613924050632908</c:v>
                </c:pt>
                <c:pt idx="1177">
                  <c:v>6.1267605633802811</c:v>
                </c:pt>
                <c:pt idx="1178">
                  <c:v>10</c:v>
                </c:pt>
                <c:pt idx="1179">
                  <c:v>17.001013171225935</c:v>
                </c:pt>
                <c:pt idx="1180">
                  <c:v>2.8688524590163933</c:v>
                </c:pt>
                <c:pt idx="1181">
                  <c:v>3.8867699642431464</c:v>
                </c:pt>
                <c:pt idx="1182">
                  <c:v>4.2781124497991962</c:v>
                </c:pt>
                <c:pt idx="1183">
                  <c:v>7.0754716981132075</c:v>
                </c:pt>
                <c:pt idx="1184">
                  <c:v>4.1393800229621132</c:v>
                </c:pt>
                <c:pt idx="1185">
                  <c:v>8.7567834237789839</c:v>
                </c:pt>
                <c:pt idx="1186">
                  <c:v>9.6385542168674689</c:v>
                </c:pt>
                <c:pt idx="1187">
                  <c:v>25.372660957817953</c:v>
                </c:pt>
                <c:pt idx="1188">
                  <c:v>5.0712052796109761</c:v>
                </c:pt>
                <c:pt idx="1189">
                  <c:v>6.4900218011068249</c:v>
                </c:pt>
                <c:pt idx="1190">
                  <c:v>20.307692307692307</c:v>
                </c:pt>
                <c:pt idx="1191">
                  <c:v>31.832797427652736</c:v>
                </c:pt>
                <c:pt idx="1192">
                  <c:v>20.291777188328911</c:v>
                </c:pt>
                <c:pt idx="1193">
                  <c:v>12.884615384615385</c:v>
                </c:pt>
                <c:pt idx="1194">
                  <c:v>11.974107142857145</c:v>
                </c:pt>
                <c:pt idx="1195">
                  <c:v>8.4523809523809526</c:v>
                </c:pt>
                <c:pt idx="1196">
                  <c:v>7.8125</c:v>
                </c:pt>
                <c:pt idx="1197">
                  <c:v>6.3013698630136989</c:v>
                </c:pt>
                <c:pt idx="1198">
                  <c:v>6.6822429906542062</c:v>
                </c:pt>
                <c:pt idx="1199">
                  <c:v>8.793103448275863</c:v>
                </c:pt>
                <c:pt idx="1200">
                  <c:v>8.7234042553191493</c:v>
                </c:pt>
                <c:pt idx="1201">
                  <c:v>8.7085308056872037</c:v>
                </c:pt>
                <c:pt idx="1202">
                  <c:v>8.3001988071570576</c:v>
                </c:pt>
                <c:pt idx="1203">
                  <c:v>4.2270861833105338</c:v>
                </c:pt>
                <c:pt idx="1204">
                  <c:v>4.8476844309983713</c:v>
                </c:pt>
                <c:pt idx="1205">
                  <c:v>4.269884960124215</c:v>
                </c:pt>
                <c:pt idx="1206">
                  <c:v>10.126582278481012</c:v>
                </c:pt>
                <c:pt idx="1207">
                  <c:v>6.8977777777777769</c:v>
                </c:pt>
                <c:pt idx="1208">
                  <c:v>6.1694078947368416</c:v>
                </c:pt>
                <c:pt idx="1209">
                  <c:v>21.537209302325582</c:v>
                </c:pt>
                <c:pt idx="1210">
                  <c:v>13.101604278074866</c:v>
                </c:pt>
                <c:pt idx="1211">
                  <c:v>4.8179871520342612</c:v>
                </c:pt>
                <c:pt idx="1212">
                  <c:v>8.6046511627906987</c:v>
                </c:pt>
                <c:pt idx="1213">
                  <c:v>6.5614583333333334</c:v>
                </c:pt>
                <c:pt idx="1214">
                  <c:v>9.7837281153450046</c:v>
                </c:pt>
                <c:pt idx="1215">
                  <c:v>12.887323943661972</c:v>
                </c:pt>
                <c:pt idx="1216">
                  <c:v>6.40625</c:v>
                </c:pt>
                <c:pt idx="1217">
                  <c:v>7.3928571428571432</c:v>
                </c:pt>
                <c:pt idx="1218">
                  <c:v>4.8936170212765955</c:v>
                </c:pt>
                <c:pt idx="1219">
                  <c:v>5.625</c:v>
                </c:pt>
                <c:pt idx="1220">
                  <c:v>6.1502732240437163</c:v>
                </c:pt>
                <c:pt idx="1221">
                  <c:v>4.703846153846154</c:v>
                </c:pt>
                <c:pt idx="1222">
                  <c:v>6.0931899641577063</c:v>
                </c:pt>
                <c:pt idx="1223">
                  <c:v>7.0105820105820111</c:v>
                </c:pt>
                <c:pt idx="1224">
                  <c:v>5.4512258737610848</c:v>
                </c:pt>
                <c:pt idx="1225">
                  <c:v>4.7071769164934585</c:v>
                </c:pt>
                <c:pt idx="1226">
                  <c:v>9.4580233793836346</c:v>
                </c:pt>
                <c:pt idx="1227">
                  <c:v>5.9106728538283075</c:v>
                </c:pt>
                <c:pt idx="1228">
                  <c:v>7.1238461538461539</c:v>
                </c:pt>
                <c:pt idx="1229">
                  <c:v>5.9819843342036565</c:v>
                </c:pt>
                <c:pt idx="1230">
                  <c:v>5.8581300813008133</c:v>
                </c:pt>
                <c:pt idx="1231">
                  <c:v>5.5337662337662339</c:v>
                </c:pt>
                <c:pt idx="1232">
                  <c:v>9.2642857142857125</c:v>
                </c:pt>
                <c:pt idx="1233">
                  <c:v>5.3501259445843825</c:v>
                </c:pt>
                <c:pt idx="1234">
                  <c:v>10</c:v>
                </c:pt>
                <c:pt idx="1235">
                  <c:v>6.3000931966449212</c:v>
                </c:pt>
                <c:pt idx="1236">
                  <c:v>7.9870928088506448</c:v>
                </c:pt>
                <c:pt idx="1237">
                  <c:v>7.0636792452830184</c:v>
                </c:pt>
                <c:pt idx="1238">
                  <c:v>8.6538461538461533</c:v>
                </c:pt>
                <c:pt idx="1239">
                  <c:v>5.0590909090909086</c:v>
                </c:pt>
                <c:pt idx="1240">
                  <c:v>19.444444444444443</c:v>
                </c:pt>
                <c:pt idx="1241">
                  <c:v>5.4</c:v>
                </c:pt>
                <c:pt idx="1242">
                  <c:v>9.0592178770949729</c:v>
                </c:pt>
                <c:pt idx="1243">
                  <c:v>6.4378151260504195</c:v>
                </c:pt>
                <c:pt idx="1244">
                  <c:v>4.7674418604651168</c:v>
                </c:pt>
                <c:pt idx="1245">
                  <c:v>9.4666666666666668</c:v>
                </c:pt>
                <c:pt idx="1246">
                  <c:v>5.120967741935484</c:v>
                </c:pt>
                <c:pt idx="1247">
                  <c:v>11.25</c:v>
                </c:pt>
                <c:pt idx="1248">
                  <c:v>3.8392484342379958</c:v>
                </c:pt>
                <c:pt idx="1249">
                  <c:v>4.7987616099071211</c:v>
                </c:pt>
              </c:numCache>
            </c:numRef>
          </c:yVal>
        </c:ser>
        <c:axId val="80671488"/>
        <c:axId val="80673792"/>
      </c:scatterChart>
      <c:valAx>
        <c:axId val="80671488"/>
        <c:scaling>
          <c:orientation val="minMax"/>
          <c:max val="41520"/>
          <c:min val="41330"/>
        </c:scaling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 Sold</a:t>
                </a:r>
              </a:p>
            </c:rich>
          </c:tx>
          <c:layout/>
        </c:title>
        <c:numFmt formatCode="m/d/yyyy" sourceLinked="1"/>
        <c:minorTickMark val="in"/>
        <c:tickLblPos val="nextTo"/>
        <c:crossAx val="80673792"/>
        <c:crosses val="autoZero"/>
        <c:crossBetween val="midCat"/>
        <c:majorUnit val="20"/>
        <c:minorUnit val="5"/>
      </c:valAx>
      <c:valAx>
        <c:axId val="80673792"/>
        <c:scaling>
          <c:orientation val="minMax"/>
          <c:max val="12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Price per gram</a:t>
                </a:r>
              </a:p>
            </c:rich>
          </c:tx>
          <c:layout/>
        </c:title>
        <c:numFmt formatCode="&quot;$&quot;#,##0.00_);[Red]\(&quot;$&quot;#,##0.00\)" sourceLinked="1"/>
        <c:tickLblPos val="nextTo"/>
        <c:crossAx val="80671488"/>
        <c:crosses val="autoZero"/>
        <c:crossBetween val="midCat"/>
        <c:majorUnit val="10"/>
        <c:minorUnit val="5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133350</xdr:rowOff>
    </xdr:from>
    <xdr:to>
      <xdr:col>21</xdr:col>
      <xdr:colOff>590550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5"/>
  <sheetViews>
    <sheetView tabSelected="1" topLeftCell="C1" workbookViewId="0">
      <selection activeCell="D1255" sqref="D1255"/>
    </sheetView>
  </sheetViews>
  <sheetFormatPr defaultRowHeight="15"/>
  <cols>
    <col min="1" max="2" width="9.7109375" bestFit="1" customWidth="1"/>
    <col min="3" max="3" width="11.140625" bestFit="1" customWidth="1"/>
    <col min="5" max="5" width="19.85546875" customWidth="1"/>
    <col min="6" max="6" width="42.7109375" customWidth="1"/>
  </cols>
  <sheetData>
    <row r="1" spans="1:6" ht="26.25">
      <c r="A1" s="1" t="s">
        <v>0</v>
      </c>
    </row>
    <row r="3" spans="1:6" ht="15.75" thickBot="1">
      <c r="A3" s="2" t="s">
        <v>3</v>
      </c>
      <c r="B3" s="2" t="s">
        <v>1</v>
      </c>
      <c r="C3" s="2" t="s">
        <v>2</v>
      </c>
      <c r="D3" s="2" t="s">
        <v>4</v>
      </c>
      <c r="E3" s="2" t="s">
        <v>5</v>
      </c>
      <c r="F3" s="5" t="s">
        <v>7</v>
      </c>
    </row>
    <row r="4" spans="1:6">
      <c r="A4" s="3">
        <v>41332</v>
      </c>
      <c r="B4">
        <v>31</v>
      </c>
      <c r="C4" s="8">
        <v>1336</v>
      </c>
      <c r="D4" s="4">
        <f t="shared" ref="D4:D9" si="0">C4/B4</f>
        <v>43.096774193548384</v>
      </c>
      <c r="E4" t="s">
        <v>6</v>
      </c>
      <c r="F4" t="s">
        <v>10</v>
      </c>
    </row>
    <row r="5" spans="1:6">
      <c r="A5" s="3">
        <v>41333</v>
      </c>
      <c r="B5">
        <v>5</v>
      </c>
      <c r="C5" s="8">
        <v>355.78</v>
      </c>
      <c r="D5" s="4">
        <f t="shared" si="0"/>
        <v>71.155999999999992</v>
      </c>
      <c r="E5" t="s">
        <v>6</v>
      </c>
      <c r="F5" t="s">
        <v>12</v>
      </c>
    </row>
    <row r="6" spans="1:6">
      <c r="A6" s="3">
        <v>41333</v>
      </c>
      <c r="B6">
        <v>6</v>
      </c>
      <c r="C6" s="8">
        <v>250</v>
      </c>
      <c r="D6" s="4">
        <f t="shared" si="0"/>
        <v>41.666666666666664</v>
      </c>
      <c r="E6" t="s">
        <v>6</v>
      </c>
      <c r="F6" t="s">
        <v>10</v>
      </c>
    </row>
    <row r="7" spans="1:6">
      <c r="A7" s="3">
        <v>41334</v>
      </c>
      <c r="B7">
        <v>3.6</v>
      </c>
      <c r="C7" s="8">
        <v>300</v>
      </c>
      <c r="D7" s="6">
        <f t="shared" si="0"/>
        <v>83.333333333333329</v>
      </c>
      <c r="E7" t="s">
        <v>11</v>
      </c>
      <c r="F7" t="s">
        <v>12</v>
      </c>
    </row>
    <row r="8" spans="1:6">
      <c r="A8" s="3">
        <v>41334</v>
      </c>
      <c r="B8">
        <v>6</v>
      </c>
      <c r="C8" s="8">
        <v>406.99</v>
      </c>
      <c r="D8" s="4">
        <f t="shared" si="0"/>
        <v>67.831666666666663</v>
      </c>
      <c r="E8" t="s">
        <v>6</v>
      </c>
      <c r="F8" t="s">
        <v>13</v>
      </c>
    </row>
    <row r="9" spans="1:6">
      <c r="A9" s="3">
        <v>41334</v>
      </c>
      <c r="B9">
        <v>3</v>
      </c>
      <c r="C9" s="8">
        <v>262.99</v>
      </c>
      <c r="D9" s="6">
        <f t="shared" si="0"/>
        <v>87.663333333333341</v>
      </c>
      <c r="E9" t="s">
        <v>6</v>
      </c>
      <c r="F9" t="s">
        <v>14</v>
      </c>
    </row>
    <row r="10" spans="1:6">
      <c r="A10" s="3">
        <v>41335</v>
      </c>
      <c r="B10">
        <v>24</v>
      </c>
      <c r="C10" s="8">
        <v>610</v>
      </c>
      <c r="D10" s="9">
        <f t="shared" ref="D10:D27" si="1">C10/B10</f>
        <v>25.416666666666668</v>
      </c>
      <c r="E10" t="s">
        <v>6</v>
      </c>
      <c r="F10" t="s">
        <v>15</v>
      </c>
    </row>
    <row r="11" spans="1:6">
      <c r="A11" s="3">
        <v>41335</v>
      </c>
      <c r="B11">
        <v>14</v>
      </c>
      <c r="C11" s="8">
        <v>518.9</v>
      </c>
      <c r="D11" s="4">
        <f t="shared" si="1"/>
        <v>37.06428571428571</v>
      </c>
      <c r="E11" t="s">
        <v>6</v>
      </c>
      <c r="F11" t="s">
        <v>16</v>
      </c>
    </row>
    <row r="12" spans="1:6">
      <c r="A12" s="3">
        <v>41335</v>
      </c>
      <c r="B12">
        <v>4</v>
      </c>
      <c r="C12" s="8">
        <v>323</v>
      </c>
      <c r="D12" s="6">
        <f t="shared" si="1"/>
        <v>80.75</v>
      </c>
      <c r="E12" t="s">
        <v>6</v>
      </c>
      <c r="F12" t="s">
        <v>17</v>
      </c>
    </row>
    <row r="13" spans="1:6">
      <c r="A13" s="3">
        <v>41337</v>
      </c>
      <c r="B13">
        <v>7</v>
      </c>
      <c r="C13" s="8">
        <v>369.79</v>
      </c>
      <c r="D13" s="4">
        <f t="shared" si="1"/>
        <v>52.82714285714286</v>
      </c>
      <c r="E13" t="s">
        <v>6</v>
      </c>
      <c r="F13" t="s">
        <v>15</v>
      </c>
    </row>
    <row r="14" spans="1:6">
      <c r="A14" s="3">
        <v>41337</v>
      </c>
      <c r="B14">
        <v>4.2</v>
      </c>
      <c r="C14" s="8">
        <v>255</v>
      </c>
      <c r="D14" s="4">
        <f t="shared" si="1"/>
        <v>60.714285714285708</v>
      </c>
      <c r="E14" t="s">
        <v>11</v>
      </c>
      <c r="F14" t="s">
        <v>10</v>
      </c>
    </row>
    <row r="15" spans="1:6">
      <c r="A15" s="3">
        <v>41337</v>
      </c>
      <c r="B15">
        <v>4</v>
      </c>
      <c r="C15" s="8">
        <v>262.99</v>
      </c>
      <c r="D15" s="4">
        <f t="shared" si="1"/>
        <v>65.747500000000002</v>
      </c>
      <c r="E15" t="s">
        <v>6</v>
      </c>
      <c r="F15" t="s">
        <v>18</v>
      </c>
    </row>
    <row r="16" spans="1:6">
      <c r="A16" s="3">
        <v>41338</v>
      </c>
      <c r="B16">
        <v>10</v>
      </c>
      <c r="C16" s="8">
        <v>330</v>
      </c>
      <c r="D16" s="4">
        <f t="shared" si="1"/>
        <v>33</v>
      </c>
      <c r="E16" t="s">
        <v>6</v>
      </c>
      <c r="F16" t="s">
        <v>17</v>
      </c>
    </row>
    <row r="17" spans="1:6">
      <c r="A17" s="3">
        <v>41338</v>
      </c>
      <c r="B17">
        <v>13</v>
      </c>
      <c r="C17" s="8">
        <v>517.99</v>
      </c>
      <c r="D17" s="4">
        <f t="shared" si="1"/>
        <v>39.845384615384617</v>
      </c>
      <c r="E17" t="s">
        <v>6</v>
      </c>
      <c r="F17" t="s">
        <v>19</v>
      </c>
    </row>
    <row r="18" spans="1:6">
      <c r="A18" s="3">
        <v>41338</v>
      </c>
      <c r="B18">
        <v>4</v>
      </c>
      <c r="C18" s="8">
        <v>235.5</v>
      </c>
      <c r="D18" s="4">
        <f t="shared" si="1"/>
        <v>58.875</v>
      </c>
      <c r="E18" t="s">
        <v>6</v>
      </c>
      <c r="F18" t="s">
        <v>10</v>
      </c>
    </row>
    <row r="19" spans="1:6">
      <c r="A19" s="3">
        <v>41339</v>
      </c>
      <c r="B19">
        <v>3</v>
      </c>
      <c r="C19" s="8">
        <v>167.5</v>
      </c>
      <c r="D19" s="4">
        <f t="shared" si="1"/>
        <v>55.833333333333336</v>
      </c>
      <c r="E19" t="s">
        <v>56</v>
      </c>
      <c r="F19" t="s">
        <v>68</v>
      </c>
    </row>
    <row r="20" spans="1:6">
      <c r="A20" s="3">
        <v>41339</v>
      </c>
      <c r="B20">
        <v>43</v>
      </c>
      <c r="C20" s="8">
        <v>2325</v>
      </c>
      <c r="D20" s="4">
        <f t="shared" si="1"/>
        <v>54.069767441860463</v>
      </c>
    </row>
    <row r="21" spans="1:6">
      <c r="A21" s="3">
        <v>41341</v>
      </c>
      <c r="B21">
        <v>4</v>
      </c>
      <c r="C21" s="8">
        <v>168.5</v>
      </c>
      <c r="D21" s="4">
        <f t="shared" si="1"/>
        <v>42.125</v>
      </c>
      <c r="E21" t="s">
        <v>69</v>
      </c>
      <c r="F21" t="s">
        <v>68</v>
      </c>
    </row>
    <row r="22" spans="1:6">
      <c r="A22" s="3">
        <v>41341</v>
      </c>
      <c r="B22">
        <v>4</v>
      </c>
      <c r="C22" s="8">
        <v>102.5</v>
      </c>
      <c r="D22" s="4">
        <f t="shared" si="1"/>
        <v>25.625</v>
      </c>
      <c r="E22" t="s">
        <v>69</v>
      </c>
      <c r="F22" t="s">
        <v>70</v>
      </c>
    </row>
    <row r="23" spans="1:6">
      <c r="A23" s="3">
        <v>41341</v>
      </c>
      <c r="B23">
        <v>6</v>
      </c>
      <c r="C23" s="8">
        <v>168.5</v>
      </c>
      <c r="D23" s="4">
        <f t="shared" si="1"/>
        <v>28.083333333333332</v>
      </c>
      <c r="E23" t="s">
        <v>69</v>
      </c>
      <c r="F23" t="s">
        <v>24</v>
      </c>
    </row>
    <row r="24" spans="1:6">
      <c r="A24" s="3">
        <v>41342</v>
      </c>
      <c r="B24">
        <v>34.200000000000003</v>
      </c>
      <c r="C24" s="8">
        <v>990</v>
      </c>
      <c r="D24" s="4">
        <f t="shared" si="1"/>
        <v>28.94736842105263</v>
      </c>
      <c r="E24" t="s">
        <v>8</v>
      </c>
      <c r="F24" t="s">
        <v>20</v>
      </c>
    </row>
    <row r="25" spans="1:6">
      <c r="A25" s="3">
        <v>41343</v>
      </c>
      <c r="B25">
        <v>3.78</v>
      </c>
      <c r="C25" s="8">
        <v>389.9</v>
      </c>
      <c r="D25" s="6">
        <f t="shared" si="1"/>
        <v>103.14814814814815</v>
      </c>
      <c r="E25" t="s">
        <v>9</v>
      </c>
      <c r="F25" t="s">
        <v>10</v>
      </c>
    </row>
    <row r="26" spans="1:6">
      <c r="A26" s="3">
        <v>41343</v>
      </c>
      <c r="B26">
        <v>15.59</v>
      </c>
      <c r="C26" s="8">
        <v>1026</v>
      </c>
      <c r="D26" s="4">
        <f t="shared" si="1"/>
        <v>65.811417575368822</v>
      </c>
      <c r="E26" t="s">
        <v>9</v>
      </c>
      <c r="F26" t="s">
        <v>10</v>
      </c>
    </row>
    <row r="27" spans="1:6">
      <c r="A27" s="3">
        <v>41344</v>
      </c>
      <c r="B27">
        <v>5.01</v>
      </c>
      <c r="C27" s="8">
        <v>421.55</v>
      </c>
      <c r="D27" s="6">
        <f t="shared" si="1"/>
        <v>84.141716566866279</v>
      </c>
      <c r="E27" t="s">
        <v>9</v>
      </c>
      <c r="F27" t="s">
        <v>10</v>
      </c>
    </row>
    <row r="28" spans="1:6">
      <c r="A28" s="3">
        <v>41344</v>
      </c>
      <c r="B28">
        <v>18.68</v>
      </c>
      <c r="C28" s="8">
        <v>1635</v>
      </c>
      <c r="D28" s="6">
        <f t="shared" ref="D28:D183" si="2">C28/B28</f>
        <v>87.526766595289075</v>
      </c>
      <c r="E28" t="s">
        <v>9</v>
      </c>
      <c r="F28" t="s">
        <v>10</v>
      </c>
    </row>
    <row r="29" spans="1:6">
      <c r="A29" s="3">
        <v>41345</v>
      </c>
      <c r="B29">
        <v>27.4</v>
      </c>
      <c r="C29" s="8">
        <v>1136</v>
      </c>
      <c r="D29" s="4">
        <f t="shared" si="2"/>
        <v>41.459854014598541</v>
      </c>
      <c r="E29" t="s">
        <v>11</v>
      </c>
      <c r="F29" t="s">
        <v>21</v>
      </c>
    </row>
    <row r="30" spans="1:6">
      <c r="A30" s="3">
        <v>41346</v>
      </c>
      <c r="B30">
        <v>4.0999999999999996</v>
      </c>
      <c r="C30" s="8">
        <v>212.5</v>
      </c>
      <c r="D30" s="4">
        <f t="shared" si="2"/>
        <v>51.829268292682933</v>
      </c>
      <c r="E30" t="s">
        <v>71</v>
      </c>
      <c r="F30" t="s">
        <v>27</v>
      </c>
    </row>
    <row r="31" spans="1:6">
      <c r="A31" s="3">
        <v>41346</v>
      </c>
      <c r="B31">
        <v>23</v>
      </c>
      <c r="C31" s="8">
        <v>499</v>
      </c>
      <c r="D31" s="4">
        <f t="shared" si="2"/>
        <v>21.695652173913043</v>
      </c>
      <c r="E31" t="s">
        <v>72</v>
      </c>
      <c r="F31" t="s">
        <v>17</v>
      </c>
    </row>
    <row r="32" spans="1:6">
      <c r="A32" s="3">
        <v>41346</v>
      </c>
      <c r="B32">
        <v>7</v>
      </c>
      <c r="C32" s="8">
        <v>202.5</v>
      </c>
      <c r="D32" s="4">
        <f t="shared" si="2"/>
        <v>28.928571428571427</v>
      </c>
      <c r="E32" t="s">
        <v>6</v>
      </c>
      <c r="F32" t="s">
        <v>17</v>
      </c>
    </row>
    <row r="33" spans="1:8">
      <c r="A33" s="3">
        <v>41346</v>
      </c>
      <c r="B33">
        <v>8</v>
      </c>
      <c r="C33" s="8">
        <v>200</v>
      </c>
      <c r="D33" s="4">
        <f t="shared" si="2"/>
        <v>25</v>
      </c>
      <c r="E33" t="s">
        <v>6</v>
      </c>
      <c r="F33" t="s">
        <v>15</v>
      </c>
    </row>
    <row r="34" spans="1:8">
      <c r="A34" s="3">
        <v>41346</v>
      </c>
      <c r="B34">
        <v>5</v>
      </c>
      <c r="C34" s="8">
        <v>150</v>
      </c>
      <c r="D34" s="4">
        <f t="shared" si="2"/>
        <v>30</v>
      </c>
      <c r="E34" t="s">
        <v>6</v>
      </c>
      <c r="F34" t="s">
        <v>24</v>
      </c>
    </row>
    <row r="35" spans="1:8">
      <c r="A35" s="3">
        <v>41347</v>
      </c>
      <c r="B35">
        <v>4.0999999999999996</v>
      </c>
      <c r="C35" s="8">
        <v>162.5</v>
      </c>
      <c r="D35" s="4">
        <f t="shared" si="2"/>
        <v>39.634146341463421</v>
      </c>
      <c r="E35" t="s">
        <v>11</v>
      </c>
      <c r="F35" t="s">
        <v>18</v>
      </c>
    </row>
    <row r="36" spans="1:8">
      <c r="A36" s="3">
        <v>41347</v>
      </c>
      <c r="B36">
        <v>4.0999999999999996</v>
      </c>
      <c r="C36" s="8">
        <v>203.5</v>
      </c>
      <c r="D36" s="4">
        <f t="shared" si="2"/>
        <v>49.634146341463421</v>
      </c>
      <c r="E36" t="s">
        <v>11</v>
      </c>
      <c r="F36" t="s">
        <v>24</v>
      </c>
    </row>
    <row r="37" spans="1:8">
      <c r="A37" s="3">
        <v>41347</v>
      </c>
      <c r="B37">
        <v>58.92</v>
      </c>
      <c r="C37" s="8">
        <v>2628</v>
      </c>
      <c r="D37" s="4">
        <f t="shared" si="2"/>
        <v>44.602851323828922</v>
      </c>
      <c r="E37" t="s">
        <v>8</v>
      </c>
      <c r="F37" t="s">
        <v>22</v>
      </c>
    </row>
    <row r="38" spans="1:8">
      <c r="A38" s="3">
        <v>41347</v>
      </c>
      <c r="B38">
        <v>5.66</v>
      </c>
      <c r="C38" s="8">
        <v>313.99</v>
      </c>
      <c r="D38" s="4">
        <f t="shared" si="2"/>
        <v>55.475265017667844</v>
      </c>
      <c r="E38" t="s">
        <v>9</v>
      </c>
      <c r="F38" t="s">
        <v>23</v>
      </c>
    </row>
    <row r="39" spans="1:8">
      <c r="A39" s="3">
        <v>41347</v>
      </c>
      <c r="B39">
        <v>19.079999999999998</v>
      </c>
      <c r="C39" s="8">
        <v>511</v>
      </c>
      <c r="D39" s="4">
        <f t="shared" si="2"/>
        <v>26.781970649895179</v>
      </c>
      <c r="E39" t="s">
        <v>9</v>
      </c>
      <c r="F39" t="s">
        <v>15</v>
      </c>
    </row>
    <row r="40" spans="1:8">
      <c r="A40" s="3">
        <v>41348</v>
      </c>
      <c r="B40">
        <v>28.27</v>
      </c>
      <c r="C40" s="8">
        <v>1125</v>
      </c>
      <c r="D40" s="4">
        <f t="shared" si="2"/>
        <v>39.794835514679875</v>
      </c>
      <c r="E40" t="s">
        <v>9</v>
      </c>
      <c r="F40" t="s">
        <v>10</v>
      </c>
    </row>
    <row r="41" spans="1:8">
      <c r="A41" s="3">
        <v>41348</v>
      </c>
      <c r="B41">
        <v>3.1</v>
      </c>
      <c r="C41" s="8">
        <v>82</v>
      </c>
      <c r="D41" s="4">
        <f t="shared" si="2"/>
        <v>26.451612903225804</v>
      </c>
      <c r="E41" t="s">
        <v>71</v>
      </c>
      <c r="F41" t="s">
        <v>27</v>
      </c>
      <c r="H41" t="s">
        <v>81</v>
      </c>
    </row>
    <row r="42" spans="1:8">
      <c r="A42" s="3">
        <v>41348</v>
      </c>
      <c r="B42">
        <v>3.45</v>
      </c>
      <c r="C42" s="8">
        <v>179.5</v>
      </c>
      <c r="D42" s="4">
        <f t="shared" si="2"/>
        <v>52.028985507246375</v>
      </c>
      <c r="E42" t="s">
        <v>9</v>
      </c>
      <c r="F42" t="s">
        <v>27</v>
      </c>
    </row>
    <row r="43" spans="1:8">
      <c r="A43" s="3">
        <v>41348</v>
      </c>
      <c r="B43">
        <v>12.29</v>
      </c>
      <c r="C43" s="8">
        <v>435</v>
      </c>
      <c r="D43" s="4">
        <f t="shared" si="2"/>
        <v>35.394629780309195</v>
      </c>
      <c r="E43" t="s">
        <v>9</v>
      </c>
      <c r="F43" t="s">
        <v>24</v>
      </c>
    </row>
    <row r="44" spans="1:8">
      <c r="A44" s="3">
        <v>41349</v>
      </c>
      <c r="B44">
        <v>6.05</v>
      </c>
      <c r="C44" s="8">
        <v>360</v>
      </c>
      <c r="D44" s="4">
        <f t="shared" si="2"/>
        <v>59.504132231404959</v>
      </c>
      <c r="E44" t="s">
        <v>25</v>
      </c>
      <c r="F44" t="s">
        <v>17</v>
      </c>
    </row>
    <row r="45" spans="1:8">
      <c r="A45" s="3">
        <v>41349</v>
      </c>
      <c r="B45">
        <v>6.17</v>
      </c>
      <c r="C45" s="8">
        <v>185.5</v>
      </c>
      <c r="D45" s="4">
        <f t="shared" si="2"/>
        <v>30.064829821717989</v>
      </c>
      <c r="E45" t="s">
        <v>9</v>
      </c>
      <c r="F45" t="s">
        <v>26</v>
      </c>
    </row>
    <row r="46" spans="1:8">
      <c r="A46" s="3">
        <v>41349</v>
      </c>
      <c r="B46">
        <v>3</v>
      </c>
      <c r="C46" s="8">
        <v>99</v>
      </c>
      <c r="D46" s="4">
        <f t="shared" si="2"/>
        <v>33</v>
      </c>
      <c r="E46" t="s">
        <v>72</v>
      </c>
      <c r="F46" t="s">
        <v>34</v>
      </c>
    </row>
    <row r="47" spans="1:8">
      <c r="A47" s="3">
        <v>41349</v>
      </c>
      <c r="B47">
        <v>10</v>
      </c>
      <c r="C47" s="8">
        <v>445</v>
      </c>
      <c r="D47" s="4">
        <f t="shared" si="2"/>
        <v>44.5</v>
      </c>
      <c r="E47" t="s">
        <v>9</v>
      </c>
      <c r="F47" t="s">
        <v>26</v>
      </c>
    </row>
    <row r="48" spans="1:8">
      <c r="A48" s="3">
        <v>41349</v>
      </c>
      <c r="B48">
        <v>4.3</v>
      </c>
      <c r="C48" s="8">
        <v>135.5</v>
      </c>
      <c r="D48" s="4">
        <f t="shared" si="2"/>
        <v>31.511627906976745</v>
      </c>
      <c r="E48" t="s">
        <v>71</v>
      </c>
      <c r="F48" t="s">
        <v>27</v>
      </c>
    </row>
    <row r="49" spans="1:6">
      <c r="A49" s="3">
        <v>41349</v>
      </c>
      <c r="B49">
        <v>3.53</v>
      </c>
      <c r="C49" s="8">
        <v>179.5</v>
      </c>
      <c r="D49" s="4">
        <f t="shared" si="2"/>
        <v>50.849858356940516</v>
      </c>
      <c r="E49" t="s">
        <v>9</v>
      </c>
      <c r="F49" t="s">
        <v>10</v>
      </c>
    </row>
    <row r="50" spans="1:6">
      <c r="A50" s="3">
        <v>41349</v>
      </c>
      <c r="B50">
        <v>4</v>
      </c>
      <c r="C50" s="8">
        <v>242.5</v>
      </c>
      <c r="D50" s="4">
        <f t="shared" si="2"/>
        <v>60.625</v>
      </c>
      <c r="E50" t="s">
        <v>6</v>
      </c>
      <c r="F50" t="s">
        <v>10</v>
      </c>
    </row>
    <row r="51" spans="1:6">
      <c r="A51" s="3">
        <v>41349</v>
      </c>
      <c r="B51">
        <v>6</v>
      </c>
      <c r="C51" s="8">
        <v>255</v>
      </c>
      <c r="D51" s="4">
        <f t="shared" si="2"/>
        <v>42.5</v>
      </c>
      <c r="E51" t="s">
        <v>6</v>
      </c>
      <c r="F51" t="s">
        <v>10</v>
      </c>
    </row>
    <row r="52" spans="1:6">
      <c r="A52" s="3">
        <v>41349</v>
      </c>
      <c r="B52">
        <v>3</v>
      </c>
      <c r="C52" s="8">
        <v>113.5</v>
      </c>
      <c r="D52" s="4">
        <f t="shared" si="2"/>
        <v>37.833333333333336</v>
      </c>
      <c r="E52" t="s">
        <v>6</v>
      </c>
      <c r="F52" t="s">
        <v>13</v>
      </c>
    </row>
    <row r="53" spans="1:6">
      <c r="A53" s="3">
        <v>41349</v>
      </c>
      <c r="B53">
        <v>4</v>
      </c>
      <c r="C53" s="8">
        <v>177.5</v>
      </c>
      <c r="D53" s="4">
        <f t="shared" si="2"/>
        <v>44.375</v>
      </c>
      <c r="E53" t="s">
        <v>6</v>
      </c>
      <c r="F53" t="s">
        <v>13</v>
      </c>
    </row>
    <row r="54" spans="1:6">
      <c r="A54" s="3">
        <v>41349</v>
      </c>
      <c r="B54">
        <v>3</v>
      </c>
      <c r="C54" s="8">
        <v>74.989999999999995</v>
      </c>
      <c r="D54" s="4">
        <f t="shared" si="2"/>
        <v>24.996666666666666</v>
      </c>
      <c r="E54" t="s">
        <v>6</v>
      </c>
      <c r="F54" t="s">
        <v>46</v>
      </c>
    </row>
    <row r="55" spans="1:6">
      <c r="A55" s="3">
        <v>41349</v>
      </c>
      <c r="B55">
        <v>3</v>
      </c>
      <c r="C55" s="8">
        <v>127.5</v>
      </c>
      <c r="D55" s="4">
        <f t="shared" si="2"/>
        <v>42.5</v>
      </c>
      <c r="E55" t="s">
        <v>6</v>
      </c>
      <c r="F55" t="s">
        <v>41</v>
      </c>
    </row>
    <row r="56" spans="1:6">
      <c r="A56" s="3">
        <v>41350</v>
      </c>
      <c r="B56">
        <v>3.87</v>
      </c>
      <c r="C56" s="8">
        <v>232</v>
      </c>
      <c r="D56" s="4">
        <f t="shared" si="2"/>
        <v>59.94832041343669</v>
      </c>
      <c r="E56" t="s">
        <v>25</v>
      </c>
      <c r="F56" t="s">
        <v>15</v>
      </c>
    </row>
    <row r="57" spans="1:6">
      <c r="A57" s="3">
        <v>41350</v>
      </c>
      <c r="B57">
        <v>3.7</v>
      </c>
      <c r="C57" s="8">
        <v>125.5</v>
      </c>
      <c r="D57" s="4">
        <f t="shared" si="2"/>
        <v>33.918918918918919</v>
      </c>
      <c r="E57" t="s">
        <v>39</v>
      </c>
      <c r="F57" t="s">
        <v>10</v>
      </c>
    </row>
    <row r="58" spans="1:6">
      <c r="A58" s="3">
        <v>41350</v>
      </c>
      <c r="B58">
        <v>4.91</v>
      </c>
      <c r="C58" s="8">
        <v>216.39</v>
      </c>
      <c r="D58" s="4">
        <f t="shared" si="2"/>
        <v>44.071283095723011</v>
      </c>
      <c r="E58" t="s">
        <v>39</v>
      </c>
      <c r="F58" t="s">
        <v>17</v>
      </c>
    </row>
    <row r="59" spans="1:6">
      <c r="A59" s="3">
        <v>41350</v>
      </c>
      <c r="B59">
        <v>5.35</v>
      </c>
      <c r="C59" s="8">
        <v>228.5</v>
      </c>
      <c r="D59" s="4">
        <f t="shared" si="2"/>
        <v>42.710280373831779</v>
      </c>
      <c r="E59" t="s">
        <v>9</v>
      </c>
      <c r="F59" t="s">
        <v>26</v>
      </c>
    </row>
    <row r="60" spans="1:6">
      <c r="A60" s="3">
        <v>41351</v>
      </c>
      <c r="B60">
        <v>3.87</v>
      </c>
      <c r="C60" s="8">
        <v>227.5</v>
      </c>
      <c r="D60" s="4">
        <f t="shared" si="2"/>
        <v>58.785529715762273</v>
      </c>
      <c r="E60" t="s">
        <v>9</v>
      </c>
      <c r="F60" t="s">
        <v>27</v>
      </c>
    </row>
    <row r="61" spans="1:6">
      <c r="A61" s="3">
        <v>41352</v>
      </c>
      <c r="B61">
        <v>14</v>
      </c>
      <c r="C61" s="8">
        <v>406.65</v>
      </c>
      <c r="D61" s="4">
        <f t="shared" si="2"/>
        <v>29.046428571428571</v>
      </c>
      <c r="E61" t="s">
        <v>6</v>
      </c>
      <c r="F61" t="s">
        <v>24</v>
      </c>
    </row>
    <row r="62" spans="1:6">
      <c r="A62" s="3">
        <v>41352</v>
      </c>
      <c r="B62">
        <v>3</v>
      </c>
      <c r="C62" s="8">
        <v>113.03</v>
      </c>
      <c r="D62" s="4">
        <f t="shared" si="2"/>
        <v>37.676666666666669</v>
      </c>
      <c r="E62" t="s">
        <v>6</v>
      </c>
      <c r="F62" t="s">
        <v>10</v>
      </c>
    </row>
    <row r="63" spans="1:6">
      <c r="A63" s="10">
        <v>41352</v>
      </c>
      <c r="B63" s="11">
        <v>5</v>
      </c>
      <c r="C63" s="12">
        <v>152.5</v>
      </c>
      <c r="D63" s="9">
        <f t="shared" si="2"/>
        <v>30.5</v>
      </c>
      <c r="E63" s="11" t="s">
        <v>6</v>
      </c>
      <c r="F63" s="11" t="s">
        <v>73</v>
      </c>
    </row>
    <row r="64" spans="1:6">
      <c r="A64" s="3">
        <v>41352</v>
      </c>
      <c r="B64">
        <v>3.27</v>
      </c>
      <c r="C64" s="8">
        <v>175</v>
      </c>
      <c r="D64" s="4">
        <f t="shared" si="2"/>
        <v>53.51681957186544</v>
      </c>
      <c r="E64" t="s">
        <v>9</v>
      </c>
      <c r="F64" t="s">
        <v>26</v>
      </c>
    </row>
    <row r="65" spans="1:6">
      <c r="A65" s="3">
        <v>41352</v>
      </c>
      <c r="B65">
        <v>3</v>
      </c>
      <c r="C65" s="8">
        <v>89.88</v>
      </c>
      <c r="D65" s="4">
        <f t="shared" si="2"/>
        <v>29.959999999999997</v>
      </c>
      <c r="E65" t="s">
        <v>6</v>
      </c>
      <c r="F65" t="s">
        <v>15</v>
      </c>
    </row>
    <row r="66" spans="1:6">
      <c r="A66" s="3">
        <v>41352</v>
      </c>
      <c r="B66">
        <v>3</v>
      </c>
      <c r="C66" s="8">
        <v>72.849999999999994</v>
      </c>
      <c r="D66" s="4">
        <f t="shared" si="2"/>
        <v>24.283333333333331</v>
      </c>
      <c r="E66" t="s">
        <v>6</v>
      </c>
      <c r="F66" t="s">
        <v>15</v>
      </c>
    </row>
    <row r="67" spans="1:6">
      <c r="A67" s="3">
        <v>41353</v>
      </c>
      <c r="B67">
        <v>4.26</v>
      </c>
      <c r="C67" s="8">
        <v>255</v>
      </c>
      <c r="D67" s="4">
        <f t="shared" si="2"/>
        <v>59.859154929577471</v>
      </c>
      <c r="E67" t="s">
        <v>9</v>
      </c>
      <c r="F67" t="s">
        <v>28</v>
      </c>
    </row>
    <row r="68" spans="1:6">
      <c r="A68" s="3">
        <v>41353</v>
      </c>
      <c r="B68">
        <v>36.92</v>
      </c>
      <c r="C68" s="8">
        <v>1105</v>
      </c>
      <c r="D68" s="4">
        <f t="shared" si="2"/>
        <v>29.929577464788732</v>
      </c>
      <c r="E68" t="s">
        <v>29</v>
      </c>
      <c r="F68" t="s">
        <v>30</v>
      </c>
    </row>
    <row r="69" spans="1:6">
      <c r="A69" s="10">
        <v>41354</v>
      </c>
      <c r="B69" s="11">
        <v>24.5</v>
      </c>
      <c r="C69" s="12">
        <v>410</v>
      </c>
      <c r="D69" s="9">
        <f t="shared" si="2"/>
        <v>16.73469387755102</v>
      </c>
      <c r="E69" s="11" t="s">
        <v>11</v>
      </c>
      <c r="F69" s="11" t="s">
        <v>18</v>
      </c>
    </row>
    <row r="70" spans="1:6">
      <c r="A70" s="10">
        <v>41354</v>
      </c>
      <c r="B70" s="11">
        <v>13</v>
      </c>
      <c r="C70" s="12">
        <v>433.99</v>
      </c>
      <c r="D70" s="9">
        <f t="shared" si="2"/>
        <v>33.383846153846157</v>
      </c>
      <c r="E70" s="11" t="s">
        <v>6</v>
      </c>
      <c r="F70" s="11" t="s">
        <v>41</v>
      </c>
    </row>
    <row r="71" spans="1:6" s="11" customFormat="1">
      <c r="A71" s="10">
        <v>41354</v>
      </c>
      <c r="B71" s="11">
        <v>3.33</v>
      </c>
      <c r="C71" s="12">
        <v>134.61000000000001</v>
      </c>
      <c r="D71" s="9">
        <f t="shared" si="2"/>
        <v>40.423423423423429</v>
      </c>
      <c r="E71" s="11" t="s">
        <v>9</v>
      </c>
      <c r="F71" s="11" t="s">
        <v>33</v>
      </c>
    </row>
    <row r="72" spans="1:6">
      <c r="A72" s="3">
        <v>41354</v>
      </c>
      <c r="B72">
        <v>11.53</v>
      </c>
      <c r="C72" s="8">
        <v>581.15</v>
      </c>
      <c r="D72" s="4">
        <f t="shared" si="2"/>
        <v>50.403295750216827</v>
      </c>
      <c r="E72" t="s">
        <v>9</v>
      </c>
      <c r="F72" t="s">
        <v>28</v>
      </c>
    </row>
    <row r="73" spans="1:6">
      <c r="A73" s="3">
        <v>41354</v>
      </c>
      <c r="B73">
        <v>14.13</v>
      </c>
      <c r="C73" s="8">
        <v>435.9</v>
      </c>
      <c r="D73" s="9">
        <f t="shared" si="2"/>
        <v>30.84925690021231</v>
      </c>
      <c r="E73" t="s">
        <v>9</v>
      </c>
      <c r="F73" t="s">
        <v>31</v>
      </c>
    </row>
    <row r="74" spans="1:6">
      <c r="A74" s="3">
        <v>41355</v>
      </c>
      <c r="B74">
        <v>5.6</v>
      </c>
      <c r="C74" s="8">
        <v>560</v>
      </c>
      <c r="D74" s="6">
        <f t="shared" si="2"/>
        <v>100</v>
      </c>
      <c r="E74" t="s">
        <v>11</v>
      </c>
      <c r="F74" t="s">
        <v>34</v>
      </c>
    </row>
    <row r="75" spans="1:6">
      <c r="A75" s="3">
        <v>41355</v>
      </c>
      <c r="B75">
        <v>5.44</v>
      </c>
      <c r="C75" s="8">
        <v>358</v>
      </c>
      <c r="D75" s="9">
        <f t="shared" si="2"/>
        <v>65.808823529411754</v>
      </c>
      <c r="E75" t="s">
        <v>9</v>
      </c>
      <c r="F75" t="s">
        <v>28</v>
      </c>
    </row>
    <row r="76" spans="1:6">
      <c r="A76" s="3">
        <v>41355</v>
      </c>
      <c r="B76">
        <v>14</v>
      </c>
      <c r="C76" s="8">
        <v>355</v>
      </c>
      <c r="D76" s="9">
        <f t="shared" si="2"/>
        <v>25.357142857142858</v>
      </c>
      <c r="E76" t="s">
        <v>32</v>
      </c>
      <c r="F76" t="s">
        <v>10</v>
      </c>
    </row>
    <row r="77" spans="1:6">
      <c r="A77" s="3">
        <v>41355</v>
      </c>
      <c r="B77">
        <v>6.5</v>
      </c>
      <c r="C77" s="8">
        <v>380</v>
      </c>
      <c r="D77" s="9">
        <f t="shared" si="2"/>
        <v>58.46153846153846</v>
      </c>
      <c r="E77" t="s">
        <v>35</v>
      </c>
      <c r="F77" t="s">
        <v>10</v>
      </c>
    </row>
    <row r="78" spans="1:6">
      <c r="A78" s="3">
        <v>41356</v>
      </c>
      <c r="B78">
        <v>3</v>
      </c>
      <c r="C78" s="8">
        <v>91</v>
      </c>
      <c r="D78" s="9">
        <f t="shared" si="2"/>
        <v>30.333333333333332</v>
      </c>
      <c r="E78" t="s">
        <v>6</v>
      </c>
      <c r="F78" t="s">
        <v>10</v>
      </c>
    </row>
    <row r="79" spans="1:6">
      <c r="A79" s="3">
        <v>41356</v>
      </c>
      <c r="B79">
        <v>9.7799999999999994</v>
      </c>
      <c r="C79" s="8">
        <v>351.11</v>
      </c>
      <c r="D79" s="9">
        <f t="shared" si="2"/>
        <v>35.900817995910025</v>
      </c>
      <c r="E79" t="s">
        <v>9</v>
      </c>
      <c r="F79" t="s">
        <v>28</v>
      </c>
    </row>
    <row r="80" spans="1:6">
      <c r="A80" s="3">
        <v>41356</v>
      </c>
      <c r="B80">
        <v>9.17</v>
      </c>
      <c r="C80" s="8">
        <v>281</v>
      </c>
      <c r="D80" s="9">
        <f t="shared" si="2"/>
        <v>30.643402399127591</v>
      </c>
      <c r="E80" t="s">
        <v>29</v>
      </c>
      <c r="F80" t="s">
        <v>16</v>
      </c>
    </row>
    <row r="81" spans="1:6">
      <c r="A81" s="3">
        <v>41356</v>
      </c>
      <c r="B81" s="13">
        <v>92.8</v>
      </c>
      <c r="C81" s="8">
        <v>2785</v>
      </c>
      <c r="D81" s="9">
        <f t="shared" si="2"/>
        <v>30.010775862068968</v>
      </c>
      <c r="E81" t="s">
        <v>36</v>
      </c>
      <c r="F81" t="s">
        <v>24</v>
      </c>
    </row>
    <row r="82" spans="1:6">
      <c r="A82" s="3">
        <v>41356</v>
      </c>
      <c r="B82">
        <v>18</v>
      </c>
      <c r="C82" s="8">
        <v>610</v>
      </c>
      <c r="D82" s="9">
        <f t="shared" si="2"/>
        <v>33.888888888888886</v>
      </c>
      <c r="E82" t="s">
        <v>37</v>
      </c>
      <c r="F82" t="s">
        <v>10</v>
      </c>
    </row>
    <row r="83" spans="1:6">
      <c r="A83" s="3">
        <v>41356</v>
      </c>
      <c r="B83">
        <v>14</v>
      </c>
      <c r="C83" s="8">
        <v>433.5</v>
      </c>
      <c r="D83" s="9">
        <f t="shared" si="2"/>
        <v>30.964285714285715</v>
      </c>
      <c r="E83" t="s">
        <v>37</v>
      </c>
      <c r="F83" t="s">
        <v>24</v>
      </c>
    </row>
    <row r="84" spans="1:6">
      <c r="A84" s="3">
        <v>41356</v>
      </c>
      <c r="B84">
        <v>3.5</v>
      </c>
      <c r="C84" s="8">
        <v>125.17</v>
      </c>
      <c r="D84" s="9">
        <f t="shared" si="2"/>
        <v>35.762857142857143</v>
      </c>
      <c r="E84" t="s">
        <v>37</v>
      </c>
      <c r="F84" t="s">
        <v>10</v>
      </c>
    </row>
    <row r="85" spans="1:6">
      <c r="A85" s="3">
        <v>41356</v>
      </c>
      <c r="B85">
        <v>7</v>
      </c>
      <c r="C85" s="8">
        <v>227.5</v>
      </c>
      <c r="D85" s="9">
        <f t="shared" si="2"/>
        <v>32.5</v>
      </c>
      <c r="E85" t="s">
        <v>37</v>
      </c>
      <c r="F85" t="s">
        <v>34</v>
      </c>
    </row>
    <row r="86" spans="1:6">
      <c r="A86" s="3">
        <v>41356</v>
      </c>
      <c r="B86">
        <v>4.2</v>
      </c>
      <c r="C86" s="8">
        <v>152.5</v>
      </c>
      <c r="D86" s="9">
        <f t="shared" si="2"/>
        <v>36.30952380952381</v>
      </c>
      <c r="E86" t="s">
        <v>37</v>
      </c>
      <c r="F86" t="s">
        <v>24</v>
      </c>
    </row>
    <row r="87" spans="1:6">
      <c r="A87" s="10">
        <v>41356</v>
      </c>
      <c r="B87" s="11">
        <v>20</v>
      </c>
      <c r="C87" s="12">
        <v>308</v>
      </c>
      <c r="D87" s="9">
        <f t="shared" si="2"/>
        <v>15.4</v>
      </c>
      <c r="E87" s="11" t="s">
        <v>37</v>
      </c>
      <c r="F87" s="11" t="s">
        <v>38</v>
      </c>
    </row>
    <row r="88" spans="1:6">
      <c r="A88" s="10">
        <v>41357</v>
      </c>
      <c r="B88" s="11">
        <v>16</v>
      </c>
      <c r="C88" s="12">
        <v>257.52</v>
      </c>
      <c r="D88" s="9">
        <f t="shared" si="2"/>
        <v>16.094999999999999</v>
      </c>
      <c r="E88" s="11" t="s">
        <v>37</v>
      </c>
      <c r="F88" s="11" t="s">
        <v>15</v>
      </c>
    </row>
    <row r="89" spans="1:6">
      <c r="A89" s="3">
        <v>41357</v>
      </c>
      <c r="B89">
        <v>10</v>
      </c>
      <c r="C89" s="8">
        <v>236.5</v>
      </c>
      <c r="D89" s="9">
        <f t="shared" si="2"/>
        <v>23.65</v>
      </c>
      <c r="E89" t="s">
        <v>32</v>
      </c>
      <c r="F89" t="s">
        <v>24</v>
      </c>
    </row>
    <row r="90" spans="1:6">
      <c r="A90" s="3">
        <v>41357</v>
      </c>
      <c r="B90">
        <v>3.62</v>
      </c>
      <c r="C90" s="8">
        <v>255</v>
      </c>
      <c r="D90" s="9">
        <f t="shared" si="2"/>
        <v>70.44198895027624</v>
      </c>
      <c r="E90" t="s">
        <v>39</v>
      </c>
      <c r="F90" t="s">
        <v>40</v>
      </c>
    </row>
    <row r="91" spans="1:6">
      <c r="A91" s="3">
        <v>41357</v>
      </c>
      <c r="B91">
        <v>5.08</v>
      </c>
      <c r="C91" s="8">
        <v>382.99</v>
      </c>
      <c r="D91" s="9">
        <f>C91/B91</f>
        <v>75.391732283464563</v>
      </c>
      <c r="E91" t="s">
        <v>39</v>
      </c>
      <c r="F91" t="s">
        <v>13</v>
      </c>
    </row>
    <row r="92" spans="1:6">
      <c r="A92" s="3">
        <v>41357</v>
      </c>
      <c r="B92">
        <v>5.65</v>
      </c>
      <c r="C92" s="8">
        <v>255</v>
      </c>
      <c r="D92" s="9">
        <f t="shared" si="2"/>
        <v>45.132743362831853</v>
      </c>
      <c r="E92" t="s">
        <v>39</v>
      </c>
      <c r="F92" t="s">
        <v>41</v>
      </c>
    </row>
    <row r="93" spans="1:6">
      <c r="A93" s="3">
        <v>41357</v>
      </c>
      <c r="B93">
        <v>3.8</v>
      </c>
      <c r="C93" s="8">
        <v>450</v>
      </c>
      <c r="D93" s="6">
        <f t="shared" si="2"/>
        <v>118.42105263157896</v>
      </c>
      <c r="E93" t="s">
        <v>35</v>
      </c>
      <c r="F93" t="s">
        <v>18</v>
      </c>
    </row>
    <row r="94" spans="1:6">
      <c r="A94" s="3">
        <v>41357</v>
      </c>
      <c r="B94">
        <v>10.78</v>
      </c>
      <c r="C94" s="8">
        <v>461</v>
      </c>
      <c r="D94" s="9">
        <f t="shared" si="2"/>
        <v>42.764378478664199</v>
      </c>
      <c r="E94" t="s">
        <v>39</v>
      </c>
      <c r="F94" t="s">
        <v>41</v>
      </c>
    </row>
    <row r="95" spans="1:6">
      <c r="A95" s="3">
        <v>41358</v>
      </c>
      <c r="B95">
        <v>26</v>
      </c>
      <c r="C95" s="8">
        <v>777.99</v>
      </c>
      <c r="D95" s="9">
        <f t="shared" si="2"/>
        <v>29.922692307692309</v>
      </c>
      <c r="E95" t="s">
        <v>37</v>
      </c>
      <c r="F95" t="s">
        <v>24</v>
      </c>
    </row>
    <row r="96" spans="1:6">
      <c r="A96" s="3">
        <v>41358</v>
      </c>
      <c r="B96">
        <v>34</v>
      </c>
      <c r="C96" s="8">
        <v>1080.99</v>
      </c>
      <c r="D96" s="9">
        <f t="shared" si="2"/>
        <v>31.793823529411764</v>
      </c>
      <c r="E96" t="s">
        <v>37</v>
      </c>
      <c r="F96" t="s">
        <v>15</v>
      </c>
    </row>
    <row r="97" spans="1:6">
      <c r="A97" s="3">
        <v>41358</v>
      </c>
      <c r="B97">
        <v>3.92</v>
      </c>
      <c r="C97" s="8">
        <v>130.5</v>
      </c>
      <c r="D97" s="9">
        <f t="shared" si="2"/>
        <v>33.29081632653061</v>
      </c>
      <c r="E97" t="s">
        <v>9</v>
      </c>
      <c r="F97" t="s">
        <v>28</v>
      </c>
    </row>
    <row r="98" spans="1:6">
      <c r="A98" s="3">
        <v>41358</v>
      </c>
      <c r="B98">
        <v>4.8</v>
      </c>
      <c r="C98" s="8">
        <v>144.16</v>
      </c>
      <c r="D98" s="9">
        <f t="shared" si="2"/>
        <v>30.033333333333335</v>
      </c>
      <c r="E98" t="s">
        <v>11</v>
      </c>
      <c r="F98" t="s">
        <v>74</v>
      </c>
    </row>
    <row r="99" spans="1:6">
      <c r="A99" s="3">
        <v>41358</v>
      </c>
      <c r="B99">
        <v>4.2</v>
      </c>
      <c r="C99" s="8">
        <v>89.7</v>
      </c>
      <c r="D99" s="9">
        <f t="shared" si="2"/>
        <v>21.357142857142858</v>
      </c>
      <c r="E99" t="s">
        <v>11</v>
      </c>
      <c r="F99" t="s">
        <v>74</v>
      </c>
    </row>
    <row r="100" spans="1:6">
      <c r="A100" s="3">
        <v>41358</v>
      </c>
      <c r="B100">
        <v>5.91</v>
      </c>
      <c r="C100" s="8">
        <v>202.71</v>
      </c>
      <c r="D100" s="9">
        <f t="shared" si="2"/>
        <v>34.299492385786806</v>
      </c>
      <c r="E100" t="s">
        <v>9</v>
      </c>
      <c r="F100" t="s">
        <v>28</v>
      </c>
    </row>
    <row r="101" spans="1:6">
      <c r="A101" s="3">
        <v>41358</v>
      </c>
      <c r="B101">
        <v>9.1999999999999993</v>
      </c>
      <c r="C101" s="8">
        <v>510</v>
      </c>
      <c r="D101" s="9">
        <f t="shared" si="2"/>
        <v>55.434782608695656</v>
      </c>
      <c r="E101" t="s">
        <v>37</v>
      </c>
      <c r="F101" t="s">
        <v>42</v>
      </c>
    </row>
    <row r="102" spans="1:6">
      <c r="A102" s="3">
        <v>41358</v>
      </c>
      <c r="B102">
        <v>5.6</v>
      </c>
      <c r="C102" s="8">
        <v>610</v>
      </c>
      <c r="D102" s="6">
        <f t="shared" si="2"/>
        <v>108.92857142857143</v>
      </c>
      <c r="E102" t="s">
        <v>37</v>
      </c>
      <c r="F102" t="s">
        <v>43</v>
      </c>
    </row>
    <row r="103" spans="1:6">
      <c r="A103" s="3">
        <v>41358</v>
      </c>
      <c r="B103">
        <v>18.5</v>
      </c>
      <c r="C103" s="8">
        <v>577.77</v>
      </c>
      <c r="D103" s="9">
        <f t="shared" si="2"/>
        <v>31.230810810810809</v>
      </c>
      <c r="E103" t="s">
        <v>37</v>
      </c>
      <c r="F103" t="s">
        <v>34</v>
      </c>
    </row>
    <row r="104" spans="1:6">
      <c r="A104" s="3">
        <v>41358</v>
      </c>
      <c r="B104">
        <v>6.5</v>
      </c>
      <c r="C104" s="8">
        <v>161.01</v>
      </c>
      <c r="D104" s="9">
        <f t="shared" si="2"/>
        <v>24.770769230769229</v>
      </c>
      <c r="E104" t="s">
        <v>37</v>
      </c>
      <c r="F104" t="s">
        <v>10</v>
      </c>
    </row>
    <row r="105" spans="1:6">
      <c r="A105" s="3">
        <v>41358</v>
      </c>
      <c r="B105">
        <v>7</v>
      </c>
      <c r="C105" s="8">
        <v>222.5</v>
      </c>
      <c r="D105" s="9">
        <f t="shared" si="2"/>
        <v>31.785714285714285</v>
      </c>
      <c r="E105" t="s">
        <v>37</v>
      </c>
      <c r="F105" t="s">
        <v>10</v>
      </c>
    </row>
    <row r="106" spans="1:6">
      <c r="A106" s="3">
        <v>41359</v>
      </c>
      <c r="B106">
        <v>4</v>
      </c>
      <c r="C106" s="8">
        <v>104.05</v>
      </c>
      <c r="D106" s="9">
        <f t="shared" si="2"/>
        <v>26.012499999999999</v>
      </c>
      <c r="E106" t="s">
        <v>56</v>
      </c>
      <c r="F106" t="s">
        <v>17</v>
      </c>
    </row>
    <row r="107" spans="1:6">
      <c r="A107" s="3">
        <v>41359</v>
      </c>
      <c r="B107">
        <v>4.87</v>
      </c>
      <c r="C107" s="8">
        <v>247.5</v>
      </c>
      <c r="D107" s="9">
        <f t="shared" si="2"/>
        <v>50.821355236139631</v>
      </c>
      <c r="E107" t="s">
        <v>9</v>
      </c>
      <c r="F107" t="s">
        <v>28</v>
      </c>
    </row>
    <row r="108" spans="1:6">
      <c r="A108" s="3">
        <v>41359</v>
      </c>
      <c r="B108">
        <v>7.53</v>
      </c>
      <c r="C108" s="8">
        <v>350.07</v>
      </c>
      <c r="D108" s="9">
        <f t="shared" si="2"/>
        <v>46.490039840637451</v>
      </c>
      <c r="E108" t="s">
        <v>9</v>
      </c>
      <c r="F108" t="s">
        <v>44</v>
      </c>
    </row>
    <row r="109" spans="1:6">
      <c r="A109" s="3">
        <v>41359</v>
      </c>
      <c r="B109">
        <v>10.7</v>
      </c>
      <c r="C109" s="8">
        <v>204.7</v>
      </c>
      <c r="D109" s="9">
        <f t="shared" si="2"/>
        <v>19.130841121495326</v>
      </c>
      <c r="E109" t="s">
        <v>45</v>
      </c>
      <c r="F109" t="s">
        <v>28</v>
      </c>
    </row>
    <row r="110" spans="1:6">
      <c r="A110" s="3">
        <v>41359</v>
      </c>
      <c r="B110">
        <v>4.9000000000000004</v>
      </c>
      <c r="C110" s="8">
        <v>102.5</v>
      </c>
      <c r="D110" s="9">
        <f t="shared" si="2"/>
        <v>20.918367346938773</v>
      </c>
      <c r="E110" t="s">
        <v>45</v>
      </c>
      <c r="F110" t="s">
        <v>46</v>
      </c>
    </row>
    <row r="111" spans="1:6">
      <c r="A111" s="3">
        <v>41359</v>
      </c>
      <c r="B111">
        <v>9.8000000000000007</v>
      </c>
      <c r="C111" s="8">
        <v>179.5</v>
      </c>
      <c r="D111" s="9">
        <f t="shared" si="2"/>
        <v>18.316326530612244</v>
      </c>
      <c r="E111" t="s">
        <v>45</v>
      </c>
      <c r="F111" t="s">
        <v>47</v>
      </c>
    </row>
    <row r="112" spans="1:6">
      <c r="A112" s="3">
        <v>41360</v>
      </c>
      <c r="B112">
        <v>7.89</v>
      </c>
      <c r="C112" s="8">
        <v>177.5</v>
      </c>
      <c r="D112" s="9">
        <f t="shared" si="2"/>
        <v>22.49683143219265</v>
      </c>
      <c r="E112" t="s">
        <v>9</v>
      </c>
      <c r="F112" t="s">
        <v>15</v>
      </c>
    </row>
    <row r="113" spans="1:6">
      <c r="A113" s="3">
        <v>41360</v>
      </c>
      <c r="B113">
        <v>3.9</v>
      </c>
      <c r="C113" s="8">
        <v>150</v>
      </c>
      <c r="D113" s="9">
        <f t="shared" si="2"/>
        <v>38.46153846153846</v>
      </c>
      <c r="E113" t="s">
        <v>48</v>
      </c>
      <c r="F113" t="s">
        <v>28</v>
      </c>
    </row>
    <row r="114" spans="1:6">
      <c r="A114" s="3">
        <v>41360</v>
      </c>
      <c r="B114">
        <v>6.1</v>
      </c>
      <c r="C114" s="8">
        <v>157.5</v>
      </c>
      <c r="D114" s="9">
        <f t="shared" si="2"/>
        <v>25.819672131147541</v>
      </c>
      <c r="E114" t="s">
        <v>45</v>
      </c>
      <c r="F114" t="s">
        <v>17</v>
      </c>
    </row>
    <row r="115" spans="1:6">
      <c r="A115" s="3">
        <v>41360</v>
      </c>
      <c r="B115">
        <v>22.8</v>
      </c>
      <c r="C115" s="8">
        <v>260</v>
      </c>
      <c r="D115" s="7">
        <f t="shared" si="2"/>
        <v>11.403508771929824</v>
      </c>
      <c r="E115" t="s">
        <v>37</v>
      </c>
      <c r="F115" t="s">
        <v>17</v>
      </c>
    </row>
    <row r="116" spans="1:6">
      <c r="A116" s="3">
        <v>41360</v>
      </c>
      <c r="B116">
        <v>11.6</v>
      </c>
      <c r="C116" s="8">
        <v>153.5</v>
      </c>
      <c r="D116" s="7">
        <f t="shared" si="2"/>
        <v>13.232758620689655</v>
      </c>
      <c r="E116" t="s">
        <v>37</v>
      </c>
      <c r="F116" t="s">
        <v>49</v>
      </c>
    </row>
    <row r="117" spans="1:6">
      <c r="A117" s="3">
        <v>41360</v>
      </c>
      <c r="B117">
        <v>7.9</v>
      </c>
      <c r="C117" s="8">
        <v>283</v>
      </c>
      <c r="D117" s="9">
        <f t="shared" si="2"/>
        <v>35.822784810126578</v>
      </c>
      <c r="E117" t="s">
        <v>45</v>
      </c>
      <c r="F117" t="s">
        <v>15</v>
      </c>
    </row>
    <row r="118" spans="1:6">
      <c r="A118" s="3">
        <v>41360</v>
      </c>
      <c r="B118">
        <v>13</v>
      </c>
      <c r="C118" s="8">
        <v>260</v>
      </c>
      <c r="D118" s="9">
        <f t="shared" si="2"/>
        <v>20</v>
      </c>
      <c r="E118" t="s">
        <v>37</v>
      </c>
      <c r="F118" t="s">
        <v>34</v>
      </c>
    </row>
    <row r="119" spans="1:6">
      <c r="A119" s="3">
        <v>41360</v>
      </c>
      <c r="B119">
        <v>6.7</v>
      </c>
      <c r="C119" s="8">
        <v>117.5</v>
      </c>
      <c r="D119" s="9">
        <f t="shared" si="2"/>
        <v>17.53731343283582</v>
      </c>
      <c r="E119" t="s">
        <v>45</v>
      </c>
      <c r="F119" t="s">
        <v>50</v>
      </c>
    </row>
    <row r="120" spans="1:6">
      <c r="A120" s="3">
        <v>41360</v>
      </c>
      <c r="B120">
        <v>7.3</v>
      </c>
      <c r="C120" s="8">
        <v>104.5</v>
      </c>
      <c r="D120" s="7">
        <f t="shared" si="2"/>
        <v>14.315068493150685</v>
      </c>
      <c r="E120" t="s">
        <v>37</v>
      </c>
      <c r="F120" t="s">
        <v>51</v>
      </c>
    </row>
    <row r="121" spans="1:6">
      <c r="A121" s="3">
        <v>41360</v>
      </c>
      <c r="B121">
        <v>6</v>
      </c>
      <c r="C121" s="8">
        <v>63.75</v>
      </c>
      <c r="D121" s="7">
        <f t="shared" si="2"/>
        <v>10.625</v>
      </c>
      <c r="E121" t="s">
        <v>37</v>
      </c>
      <c r="F121" t="s">
        <v>51</v>
      </c>
    </row>
    <row r="122" spans="1:6">
      <c r="A122" s="3">
        <v>41360</v>
      </c>
      <c r="B122">
        <v>4.4000000000000004</v>
      </c>
      <c r="C122" s="8">
        <v>66.900000000000006</v>
      </c>
      <c r="D122" s="9">
        <f t="shared" si="2"/>
        <v>15.204545454545455</v>
      </c>
      <c r="E122" t="s">
        <v>45</v>
      </c>
      <c r="F122" t="s">
        <v>51</v>
      </c>
    </row>
    <row r="123" spans="1:6">
      <c r="A123" s="3">
        <v>41360</v>
      </c>
      <c r="B123">
        <v>31.5</v>
      </c>
      <c r="C123" s="8">
        <v>430</v>
      </c>
      <c r="D123" s="7">
        <f t="shared" si="2"/>
        <v>13.65079365079365</v>
      </c>
      <c r="E123" t="s">
        <v>37</v>
      </c>
      <c r="F123" t="s">
        <v>52</v>
      </c>
    </row>
    <row r="124" spans="1:6">
      <c r="A124" s="3">
        <v>41361</v>
      </c>
      <c r="B124">
        <v>19.3</v>
      </c>
      <c r="C124" s="8">
        <v>305</v>
      </c>
      <c r="D124" s="9">
        <f t="shared" si="2"/>
        <v>15.803108808290155</v>
      </c>
      <c r="E124" t="s">
        <v>11</v>
      </c>
      <c r="F124" t="s">
        <v>18</v>
      </c>
    </row>
    <row r="125" spans="1:6">
      <c r="A125" s="3">
        <v>41361</v>
      </c>
      <c r="B125">
        <v>4.2</v>
      </c>
      <c r="C125" s="8">
        <v>122.5</v>
      </c>
      <c r="D125" s="9">
        <f t="shared" si="2"/>
        <v>29.166666666666664</v>
      </c>
      <c r="E125" t="s">
        <v>11</v>
      </c>
      <c r="F125" t="s">
        <v>10</v>
      </c>
    </row>
    <row r="126" spans="1:6">
      <c r="A126" s="3">
        <v>41361</v>
      </c>
      <c r="B126">
        <v>3.4</v>
      </c>
      <c r="C126" s="8">
        <v>76</v>
      </c>
      <c r="D126" s="9">
        <f t="shared" si="2"/>
        <v>22.352941176470591</v>
      </c>
      <c r="E126" t="s">
        <v>11</v>
      </c>
      <c r="F126" t="s">
        <v>15</v>
      </c>
    </row>
    <row r="127" spans="1:6">
      <c r="A127" s="3">
        <v>41361</v>
      </c>
      <c r="B127">
        <v>4.8</v>
      </c>
      <c r="C127" s="8">
        <v>122.5</v>
      </c>
      <c r="D127" s="9">
        <f t="shared" si="2"/>
        <v>25.520833333333336</v>
      </c>
      <c r="E127" t="s">
        <v>32</v>
      </c>
      <c r="F127" t="s">
        <v>34</v>
      </c>
    </row>
    <row r="128" spans="1:6">
      <c r="A128" s="3">
        <v>41361</v>
      </c>
      <c r="B128">
        <v>30</v>
      </c>
      <c r="C128" s="8">
        <v>1102.77</v>
      </c>
      <c r="D128" s="9">
        <f t="shared" si="2"/>
        <v>36.759</v>
      </c>
      <c r="E128" t="s">
        <v>37</v>
      </c>
      <c r="F128" t="s">
        <v>53</v>
      </c>
    </row>
    <row r="129" spans="1:6">
      <c r="A129" s="3">
        <v>41361</v>
      </c>
      <c r="B129">
        <v>6</v>
      </c>
      <c r="C129" s="8">
        <v>137.5</v>
      </c>
      <c r="D129" s="9">
        <f t="shared" si="2"/>
        <v>22.916666666666668</v>
      </c>
      <c r="E129" t="s">
        <v>37</v>
      </c>
      <c r="F129" t="s">
        <v>16</v>
      </c>
    </row>
    <row r="130" spans="1:6">
      <c r="A130" s="3">
        <v>41361</v>
      </c>
      <c r="B130">
        <v>4.8</v>
      </c>
      <c r="C130" s="8">
        <v>147.5</v>
      </c>
      <c r="D130" s="9">
        <f t="shared" si="2"/>
        <v>30.729166666666668</v>
      </c>
      <c r="E130" t="s">
        <v>37</v>
      </c>
      <c r="F130" t="s">
        <v>52</v>
      </c>
    </row>
    <row r="131" spans="1:6">
      <c r="A131" s="3">
        <v>41361</v>
      </c>
      <c r="B131">
        <v>5.8</v>
      </c>
      <c r="C131" s="8">
        <v>156.51</v>
      </c>
      <c r="D131" s="9">
        <f t="shared" si="2"/>
        <v>26.98448275862069</v>
      </c>
      <c r="E131" t="s">
        <v>37</v>
      </c>
      <c r="F131" t="s">
        <v>24</v>
      </c>
    </row>
    <row r="132" spans="1:6">
      <c r="A132" s="3">
        <v>41361</v>
      </c>
      <c r="B132">
        <v>7.7</v>
      </c>
      <c r="C132" s="8">
        <v>262.5</v>
      </c>
      <c r="D132" s="9">
        <f t="shared" si="2"/>
        <v>34.090909090909093</v>
      </c>
      <c r="E132" t="s">
        <v>37</v>
      </c>
      <c r="F132" t="s">
        <v>46</v>
      </c>
    </row>
    <row r="133" spans="1:6">
      <c r="A133" s="3">
        <v>41361</v>
      </c>
      <c r="B133">
        <v>4.5</v>
      </c>
      <c r="C133" s="8">
        <v>109.39</v>
      </c>
      <c r="D133" s="9">
        <f t="shared" si="2"/>
        <v>24.308888888888887</v>
      </c>
      <c r="E133" t="s">
        <v>37</v>
      </c>
      <c r="F133" t="s">
        <v>18</v>
      </c>
    </row>
    <row r="134" spans="1:6">
      <c r="A134" s="3">
        <v>41361</v>
      </c>
      <c r="B134">
        <v>4.4000000000000004</v>
      </c>
      <c r="C134" s="8">
        <v>130</v>
      </c>
      <c r="D134" s="9">
        <f t="shared" si="2"/>
        <v>29.545454545454543</v>
      </c>
      <c r="E134" t="s">
        <v>37</v>
      </c>
      <c r="F134" t="s">
        <v>62</v>
      </c>
    </row>
    <row r="135" spans="1:6">
      <c r="A135" s="3">
        <v>41361</v>
      </c>
      <c r="B135">
        <v>3</v>
      </c>
      <c r="C135" s="8">
        <v>75</v>
      </c>
      <c r="D135" s="9">
        <f t="shared" si="2"/>
        <v>25</v>
      </c>
      <c r="E135" t="s">
        <v>6</v>
      </c>
      <c r="F135" t="s">
        <v>17</v>
      </c>
    </row>
    <row r="136" spans="1:6">
      <c r="A136" s="3">
        <v>41362</v>
      </c>
      <c r="B136">
        <v>3.13</v>
      </c>
      <c r="C136" s="8">
        <v>178.5</v>
      </c>
      <c r="D136" s="9">
        <f t="shared" si="2"/>
        <v>57.028753993610223</v>
      </c>
      <c r="E136" t="s">
        <v>9</v>
      </c>
      <c r="F136" t="s">
        <v>28</v>
      </c>
    </row>
    <row r="137" spans="1:6">
      <c r="A137" s="3">
        <v>41362</v>
      </c>
      <c r="B137">
        <v>3.72</v>
      </c>
      <c r="C137" s="8">
        <v>143</v>
      </c>
      <c r="D137" s="9">
        <f t="shared" si="2"/>
        <v>38.44086021505376</v>
      </c>
      <c r="E137" t="s">
        <v>9</v>
      </c>
      <c r="F137" t="s">
        <v>28</v>
      </c>
    </row>
    <row r="138" spans="1:6">
      <c r="A138" s="3">
        <v>41362</v>
      </c>
      <c r="B138">
        <v>5.19</v>
      </c>
      <c r="C138" s="8">
        <v>221.37</v>
      </c>
      <c r="D138" s="9">
        <f t="shared" si="2"/>
        <v>42.653179190751445</v>
      </c>
      <c r="E138" t="s">
        <v>9</v>
      </c>
      <c r="F138" t="s">
        <v>10</v>
      </c>
    </row>
    <row r="139" spans="1:6">
      <c r="A139" s="3">
        <v>41362</v>
      </c>
      <c r="B139">
        <v>8.8000000000000007</v>
      </c>
      <c r="C139" s="8">
        <v>204.26</v>
      </c>
      <c r="D139" s="9">
        <f t="shared" si="2"/>
        <v>23.211363636363632</v>
      </c>
      <c r="E139" t="s">
        <v>37</v>
      </c>
      <c r="F139" t="s">
        <v>54</v>
      </c>
    </row>
    <row r="140" spans="1:6">
      <c r="A140" s="3">
        <v>41362</v>
      </c>
      <c r="B140">
        <v>10.1</v>
      </c>
      <c r="C140" s="8">
        <v>173.5</v>
      </c>
      <c r="D140" s="9">
        <f t="shared" si="2"/>
        <v>17.17821782178218</v>
      </c>
      <c r="E140" t="s">
        <v>37</v>
      </c>
      <c r="F140" t="s">
        <v>24</v>
      </c>
    </row>
    <row r="141" spans="1:6">
      <c r="A141" s="3">
        <v>41362</v>
      </c>
      <c r="B141">
        <v>5.4</v>
      </c>
      <c r="C141" s="8">
        <v>220.49</v>
      </c>
      <c r="D141" s="9">
        <f t="shared" si="2"/>
        <v>40.831481481481482</v>
      </c>
      <c r="E141" t="s">
        <v>37</v>
      </c>
      <c r="F141" t="s">
        <v>10</v>
      </c>
    </row>
    <row r="142" spans="1:6">
      <c r="A142" s="3">
        <v>41362</v>
      </c>
      <c r="B142">
        <v>3.1</v>
      </c>
      <c r="C142" s="8">
        <v>63.62</v>
      </c>
      <c r="D142" s="9">
        <f t="shared" si="2"/>
        <v>20.522580645161288</v>
      </c>
      <c r="E142" t="s">
        <v>37</v>
      </c>
      <c r="F142" t="s">
        <v>13</v>
      </c>
    </row>
    <row r="143" spans="1:6">
      <c r="A143" s="3">
        <v>41362</v>
      </c>
      <c r="B143">
        <v>3.6</v>
      </c>
      <c r="C143" s="8">
        <v>73.72</v>
      </c>
      <c r="D143" s="9">
        <f t="shared" si="2"/>
        <v>20.477777777777778</v>
      </c>
      <c r="E143" t="s">
        <v>37</v>
      </c>
      <c r="F143" t="s">
        <v>55</v>
      </c>
    </row>
    <row r="144" spans="1:6">
      <c r="A144" s="3">
        <v>41362</v>
      </c>
      <c r="B144">
        <v>4</v>
      </c>
      <c r="C144" s="8">
        <v>67.06</v>
      </c>
      <c r="D144" s="9">
        <f t="shared" si="2"/>
        <v>16.765000000000001</v>
      </c>
      <c r="E144" t="s">
        <v>56</v>
      </c>
      <c r="F144" t="s">
        <v>17</v>
      </c>
    </row>
    <row r="145" spans="1:6">
      <c r="A145" s="3">
        <v>41362</v>
      </c>
      <c r="B145" s="13">
        <v>105.9</v>
      </c>
      <c r="C145" s="8">
        <v>2145</v>
      </c>
      <c r="D145" s="9">
        <f t="shared" si="2"/>
        <v>20.254957507082153</v>
      </c>
      <c r="E145" t="s">
        <v>57</v>
      </c>
      <c r="F145" t="s">
        <v>46</v>
      </c>
    </row>
    <row r="146" spans="1:6">
      <c r="A146" s="3">
        <v>41362</v>
      </c>
      <c r="B146">
        <v>4.8</v>
      </c>
      <c r="C146" s="8">
        <v>249.5</v>
      </c>
      <c r="D146" s="9">
        <f t="shared" si="2"/>
        <v>51.979166666666671</v>
      </c>
      <c r="E146" t="s">
        <v>32</v>
      </c>
      <c r="F146" t="s">
        <v>17</v>
      </c>
    </row>
    <row r="147" spans="1:6">
      <c r="A147" s="3">
        <v>41363</v>
      </c>
      <c r="B147">
        <v>5</v>
      </c>
      <c r="C147" s="8">
        <v>152.5</v>
      </c>
      <c r="D147" s="9">
        <f t="shared" si="2"/>
        <v>30.5</v>
      </c>
      <c r="E147" t="s">
        <v>57</v>
      </c>
      <c r="F147" t="s">
        <v>13</v>
      </c>
    </row>
    <row r="148" spans="1:6">
      <c r="A148" s="3">
        <v>41363</v>
      </c>
      <c r="B148">
        <v>11.2</v>
      </c>
      <c r="C148" s="8">
        <v>465</v>
      </c>
      <c r="D148" s="9">
        <f t="shared" si="2"/>
        <v>41.517857142857146</v>
      </c>
      <c r="E148" t="s">
        <v>32</v>
      </c>
      <c r="F148" t="s">
        <v>15</v>
      </c>
    </row>
    <row r="149" spans="1:6">
      <c r="A149" s="3">
        <v>41363</v>
      </c>
      <c r="B149">
        <v>40</v>
      </c>
      <c r="C149" s="8">
        <v>531</v>
      </c>
      <c r="D149" s="7">
        <f t="shared" si="2"/>
        <v>13.275</v>
      </c>
      <c r="E149" t="s">
        <v>58</v>
      </c>
      <c r="F149" t="s">
        <v>59</v>
      </c>
    </row>
    <row r="150" spans="1:6">
      <c r="A150" s="3">
        <v>41363</v>
      </c>
      <c r="B150">
        <v>33.229999999999997</v>
      </c>
      <c r="C150" s="8">
        <v>787.77</v>
      </c>
      <c r="D150" s="9">
        <f t="shared" si="2"/>
        <v>23.706590430334039</v>
      </c>
      <c r="E150" t="s">
        <v>9</v>
      </c>
      <c r="F150" t="s">
        <v>17</v>
      </c>
    </row>
    <row r="151" spans="1:6">
      <c r="A151" s="3">
        <v>41363</v>
      </c>
      <c r="B151">
        <v>15.3</v>
      </c>
      <c r="C151" s="8">
        <v>232.5</v>
      </c>
      <c r="D151" s="9">
        <f t="shared" si="2"/>
        <v>15.196078431372548</v>
      </c>
      <c r="E151" t="s">
        <v>37</v>
      </c>
      <c r="F151" t="s">
        <v>60</v>
      </c>
    </row>
    <row r="152" spans="1:6">
      <c r="A152" s="3">
        <v>41363</v>
      </c>
      <c r="B152">
        <v>4.3</v>
      </c>
      <c r="C152" s="8">
        <v>129.5</v>
      </c>
      <c r="D152" s="9">
        <f t="shared" si="2"/>
        <v>30.116279069767444</v>
      </c>
      <c r="E152" t="s">
        <v>37</v>
      </c>
      <c r="F152" t="s">
        <v>18</v>
      </c>
    </row>
    <row r="153" spans="1:6">
      <c r="A153" s="3">
        <v>41363</v>
      </c>
      <c r="B153">
        <v>12.5</v>
      </c>
      <c r="C153" s="8">
        <v>158.5</v>
      </c>
      <c r="D153" s="7">
        <f t="shared" si="2"/>
        <v>12.68</v>
      </c>
      <c r="E153" t="s">
        <v>37</v>
      </c>
      <c r="F153" t="s">
        <v>61</v>
      </c>
    </row>
    <row r="154" spans="1:6">
      <c r="A154" s="3">
        <v>41363</v>
      </c>
      <c r="B154">
        <v>6.4</v>
      </c>
      <c r="C154" s="8">
        <v>96</v>
      </c>
      <c r="D154" s="7">
        <f t="shared" si="2"/>
        <v>15</v>
      </c>
      <c r="E154" t="s">
        <v>37</v>
      </c>
      <c r="F154" t="s">
        <v>46</v>
      </c>
    </row>
    <row r="155" spans="1:6">
      <c r="A155" s="3">
        <v>41363</v>
      </c>
      <c r="B155">
        <v>6.6</v>
      </c>
      <c r="C155" s="8">
        <v>134</v>
      </c>
      <c r="D155" s="9">
        <f t="shared" si="2"/>
        <v>20.303030303030305</v>
      </c>
      <c r="E155" t="s">
        <v>37</v>
      </c>
      <c r="F155" t="s">
        <v>62</v>
      </c>
    </row>
    <row r="156" spans="1:6">
      <c r="A156" s="3">
        <v>41363</v>
      </c>
      <c r="B156">
        <v>4</v>
      </c>
      <c r="C156" s="8">
        <v>77</v>
      </c>
      <c r="D156" s="9">
        <f t="shared" si="2"/>
        <v>19.25</v>
      </c>
      <c r="E156" t="s">
        <v>37</v>
      </c>
      <c r="F156" t="s">
        <v>16</v>
      </c>
    </row>
    <row r="157" spans="1:6">
      <c r="A157" s="3">
        <v>41363</v>
      </c>
      <c r="B157">
        <v>4.4000000000000004</v>
      </c>
      <c r="C157" s="8">
        <v>154.41</v>
      </c>
      <c r="D157" s="9">
        <f t="shared" si="2"/>
        <v>35.093181818181812</v>
      </c>
      <c r="E157" t="s">
        <v>37</v>
      </c>
      <c r="F157" t="s">
        <v>34</v>
      </c>
    </row>
    <row r="158" spans="1:6">
      <c r="A158" s="3">
        <v>41363</v>
      </c>
      <c r="B158">
        <v>5.2</v>
      </c>
      <c r="C158" s="8">
        <v>91</v>
      </c>
      <c r="D158" s="9">
        <f t="shared" si="2"/>
        <v>17.5</v>
      </c>
      <c r="E158" t="s">
        <v>37</v>
      </c>
      <c r="F158" t="s">
        <v>15</v>
      </c>
    </row>
    <row r="159" spans="1:6">
      <c r="A159" s="3">
        <v>41364</v>
      </c>
      <c r="B159">
        <v>10</v>
      </c>
      <c r="C159" s="8">
        <v>168.5</v>
      </c>
      <c r="D159" s="9">
        <f t="shared" si="2"/>
        <v>16.850000000000001</v>
      </c>
      <c r="E159" t="s">
        <v>37</v>
      </c>
      <c r="F159" t="s">
        <v>15</v>
      </c>
    </row>
    <row r="160" spans="1:6">
      <c r="A160" s="3">
        <v>41364</v>
      </c>
      <c r="B160">
        <v>3.16</v>
      </c>
      <c r="C160" s="8">
        <v>59</v>
      </c>
      <c r="D160" s="9">
        <f t="shared" si="2"/>
        <v>18.670886075949365</v>
      </c>
      <c r="E160" t="s">
        <v>32</v>
      </c>
      <c r="F160" t="s">
        <v>24</v>
      </c>
    </row>
    <row r="161" spans="1:6">
      <c r="A161" s="3">
        <v>41364</v>
      </c>
      <c r="B161">
        <v>3.27</v>
      </c>
      <c r="C161" s="8">
        <v>43.99</v>
      </c>
      <c r="D161" s="7">
        <f t="shared" si="2"/>
        <v>13.452599388379205</v>
      </c>
      <c r="E161" t="s">
        <v>32</v>
      </c>
      <c r="F161" t="s">
        <v>15</v>
      </c>
    </row>
    <row r="162" spans="1:6">
      <c r="A162" s="3">
        <v>41364</v>
      </c>
      <c r="B162">
        <v>3.66</v>
      </c>
      <c r="C162" s="8">
        <v>74.349999999999994</v>
      </c>
      <c r="D162" s="9">
        <f t="shared" si="2"/>
        <v>20.314207650273222</v>
      </c>
      <c r="E162" t="s">
        <v>32</v>
      </c>
      <c r="F162" t="s">
        <v>34</v>
      </c>
    </row>
    <row r="163" spans="1:6">
      <c r="A163" s="3">
        <v>41364</v>
      </c>
      <c r="B163">
        <v>9</v>
      </c>
      <c r="C163" s="8">
        <v>206.17</v>
      </c>
      <c r="D163" s="9">
        <f t="shared" si="2"/>
        <v>22.907777777777778</v>
      </c>
      <c r="E163" t="s">
        <v>75</v>
      </c>
      <c r="F163" t="s">
        <v>41</v>
      </c>
    </row>
    <row r="164" spans="1:6">
      <c r="A164" s="3">
        <v>41364</v>
      </c>
      <c r="B164">
        <v>8</v>
      </c>
      <c r="C164" s="8">
        <v>167.5</v>
      </c>
      <c r="D164" s="9">
        <f t="shared" si="2"/>
        <v>20.9375</v>
      </c>
      <c r="E164" t="s">
        <v>75</v>
      </c>
      <c r="F164" t="s">
        <v>15</v>
      </c>
    </row>
    <row r="165" spans="1:6">
      <c r="A165" s="3">
        <v>41364</v>
      </c>
      <c r="B165">
        <v>8</v>
      </c>
      <c r="C165" s="8">
        <v>129</v>
      </c>
      <c r="D165" s="9">
        <f t="shared" si="2"/>
        <v>16.125</v>
      </c>
      <c r="E165" t="s">
        <v>75</v>
      </c>
      <c r="F165" t="s">
        <v>10</v>
      </c>
    </row>
    <row r="166" spans="1:6">
      <c r="A166" s="3">
        <v>41364</v>
      </c>
      <c r="B166">
        <v>4.18</v>
      </c>
      <c r="C166" s="8">
        <v>74.8</v>
      </c>
      <c r="D166" s="9">
        <f t="shared" si="2"/>
        <v>17.894736842105264</v>
      </c>
      <c r="E166" t="s">
        <v>39</v>
      </c>
      <c r="F166" t="s">
        <v>76</v>
      </c>
    </row>
    <row r="167" spans="1:6">
      <c r="A167" s="3">
        <v>41364</v>
      </c>
      <c r="B167">
        <v>5.07</v>
      </c>
      <c r="C167" s="8">
        <v>103.5</v>
      </c>
      <c r="D167" s="9">
        <f t="shared" si="2"/>
        <v>20.414201183431953</v>
      </c>
      <c r="E167" t="s">
        <v>39</v>
      </c>
      <c r="F167" t="s">
        <v>15</v>
      </c>
    </row>
    <row r="168" spans="1:6">
      <c r="A168" s="3">
        <v>41364</v>
      </c>
      <c r="B168">
        <v>5.53</v>
      </c>
      <c r="C168" s="8">
        <v>120.65</v>
      </c>
      <c r="D168" s="9">
        <f t="shared" si="2"/>
        <v>21.817359855334541</v>
      </c>
      <c r="E168" t="s">
        <v>39</v>
      </c>
      <c r="F168" t="s">
        <v>10</v>
      </c>
    </row>
    <row r="169" spans="1:6">
      <c r="A169" s="3">
        <v>41364</v>
      </c>
      <c r="B169">
        <v>10.9</v>
      </c>
      <c r="C169" s="8">
        <v>222.5</v>
      </c>
      <c r="D169" s="9">
        <f t="shared" si="2"/>
        <v>20.412844036697248</v>
      </c>
      <c r="E169" t="s">
        <v>39</v>
      </c>
      <c r="F169" t="s">
        <v>10</v>
      </c>
    </row>
    <row r="170" spans="1:6">
      <c r="A170" s="3">
        <v>41364</v>
      </c>
      <c r="B170">
        <v>7.7</v>
      </c>
      <c r="C170" s="8">
        <v>140.80000000000001</v>
      </c>
      <c r="D170" s="9">
        <f t="shared" si="2"/>
        <v>18.285714285714288</v>
      </c>
      <c r="E170" t="s">
        <v>39</v>
      </c>
      <c r="F170" t="s">
        <v>10</v>
      </c>
    </row>
    <row r="171" spans="1:6">
      <c r="A171" s="3">
        <v>41364</v>
      </c>
      <c r="B171">
        <v>20.47</v>
      </c>
      <c r="C171" s="8">
        <v>390</v>
      </c>
      <c r="D171" s="9">
        <f t="shared" si="2"/>
        <v>19.052271617000489</v>
      </c>
      <c r="E171" t="s">
        <v>39</v>
      </c>
      <c r="F171" t="s">
        <v>10</v>
      </c>
    </row>
    <row r="172" spans="1:6">
      <c r="A172" s="3">
        <v>41364</v>
      </c>
      <c r="B172">
        <v>8.31</v>
      </c>
      <c r="C172" s="8">
        <v>276</v>
      </c>
      <c r="D172" s="9">
        <f>C172/B172</f>
        <v>33.212996389891693</v>
      </c>
      <c r="E172" t="s">
        <v>9</v>
      </c>
      <c r="F172" t="s">
        <v>24</v>
      </c>
    </row>
    <row r="173" spans="1:6">
      <c r="A173" s="3">
        <v>41364</v>
      </c>
      <c r="B173">
        <v>19.510000000000002</v>
      </c>
      <c r="C173" s="8">
        <v>305</v>
      </c>
      <c r="D173" s="9">
        <f t="shared" si="2"/>
        <v>15.633008713480265</v>
      </c>
      <c r="E173" t="s">
        <v>9</v>
      </c>
      <c r="F173" t="s">
        <v>46</v>
      </c>
    </row>
    <row r="174" spans="1:6">
      <c r="A174" s="3">
        <v>41364</v>
      </c>
      <c r="B174">
        <v>3.12</v>
      </c>
      <c r="C174" s="8">
        <v>59</v>
      </c>
      <c r="D174" s="9">
        <f t="shared" si="2"/>
        <v>18.910256410256409</v>
      </c>
      <c r="E174" t="s">
        <v>32</v>
      </c>
      <c r="F174" t="s">
        <v>10</v>
      </c>
    </row>
    <row r="175" spans="1:6">
      <c r="A175" s="3">
        <v>41365</v>
      </c>
      <c r="B175">
        <v>59.4</v>
      </c>
      <c r="C175" s="8">
        <v>1560.99</v>
      </c>
      <c r="D175" s="9">
        <f>C175/B175</f>
        <v>26.279292929292929</v>
      </c>
      <c r="E175" t="s">
        <v>37</v>
      </c>
      <c r="F175" t="s">
        <v>62</v>
      </c>
    </row>
    <row r="176" spans="1:6">
      <c r="A176" s="3">
        <v>41365</v>
      </c>
      <c r="B176">
        <v>4.8</v>
      </c>
      <c r="C176" s="8">
        <v>291</v>
      </c>
      <c r="D176" s="9">
        <f>C176/B176</f>
        <v>60.625</v>
      </c>
      <c r="E176" t="s">
        <v>37</v>
      </c>
      <c r="F176" t="s">
        <v>63</v>
      </c>
    </row>
    <row r="177" spans="1:6">
      <c r="A177" s="3">
        <v>41365</v>
      </c>
      <c r="B177">
        <v>29</v>
      </c>
      <c r="C177" s="8">
        <v>655</v>
      </c>
      <c r="D177" s="9">
        <f>C177/B177</f>
        <v>22.586206896551722</v>
      </c>
      <c r="E177" t="s">
        <v>37</v>
      </c>
      <c r="F177" t="s">
        <v>65</v>
      </c>
    </row>
    <row r="178" spans="1:6">
      <c r="A178" s="3">
        <v>41365</v>
      </c>
      <c r="B178">
        <v>7.9</v>
      </c>
      <c r="C178" s="8">
        <v>152.5</v>
      </c>
      <c r="D178" s="9">
        <f>C178/B178</f>
        <v>19.303797468354428</v>
      </c>
      <c r="E178" t="s">
        <v>32</v>
      </c>
      <c r="F178" t="s">
        <v>10</v>
      </c>
    </row>
    <row r="179" spans="1:6">
      <c r="A179" s="3">
        <v>41365</v>
      </c>
      <c r="B179">
        <v>4.9000000000000004</v>
      </c>
      <c r="C179" s="8">
        <v>128</v>
      </c>
      <c r="D179" s="9">
        <f t="shared" si="2"/>
        <v>26.122448979591834</v>
      </c>
      <c r="E179" t="s">
        <v>32</v>
      </c>
      <c r="F179" t="s">
        <v>15</v>
      </c>
    </row>
    <row r="180" spans="1:6">
      <c r="A180" s="3">
        <v>41365</v>
      </c>
      <c r="B180">
        <v>54</v>
      </c>
      <c r="C180" s="8">
        <v>1075</v>
      </c>
      <c r="D180" s="9">
        <f t="shared" si="2"/>
        <v>19.907407407407408</v>
      </c>
      <c r="E180" t="s">
        <v>6</v>
      </c>
      <c r="F180" t="s">
        <v>64</v>
      </c>
    </row>
    <row r="181" spans="1:6">
      <c r="A181" s="3">
        <v>41365</v>
      </c>
      <c r="B181">
        <v>3.5</v>
      </c>
      <c r="C181" s="8">
        <v>84</v>
      </c>
      <c r="D181" s="9">
        <f>C181/B181</f>
        <v>24</v>
      </c>
      <c r="E181" t="s">
        <v>9</v>
      </c>
      <c r="F181" t="s">
        <v>10</v>
      </c>
    </row>
    <row r="182" spans="1:6">
      <c r="A182" s="3">
        <v>41365</v>
      </c>
      <c r="B182">
        <v>8</v>
      </c>
      <c r="C182" s="8">
        <v>105.5</v>
      </c>
      <c r="D182" s="7">
        <f t="shared" si="2"/>
        <v>13.1875</v>
      </c>
      <c r="E182" t="s">
        <v>6</v>
      </c>
      <c r="F182" t="s">
        <v>10</v>
      </c>
    </row>
    <row r="183" spans="1:6">
      <c r="A183" s="3">
        <v>41365</v>
      </c>
      <c r="B183">
        <v>4</v>
      </c>
      <c r="C183" s="8">
        <v>105.65</v>
      </c>
      <c r="D183" s="9">
        <f t="shared" si="2"/>
        <v>26.412500000000001</v>
      </c>
      <c r="E183" t="s">
        <v>6</v>
      </c>
      <c r="F183" t="s">
        <v>10</v>
      </c>
    </row>
    <row r="184" spans="1:6">
      <c r="A184" s="3">
        <v>41365</v>
      </c>
      <c r="B184">
        <v>4</v>
      </c>
      <c r="C184" s="8">
        <v>61</v>
      </c>
      <c r="D184" s="9">
        <f t="shared" ref="D184:D452" si="3">C184/B184</f>
        <v>15.25</v>
      </c>
      <c r="E184" t="s">
        <v>6</v>
      </c>
      <c r="F184" t="s">
        <v>13</v>
      </c>
    </row>
    <row r="185" spans="1:6">
      <c r="A185" s="3">
        <v>41365</v>
      </c>
      <c r="B185">
        <v>4</v>
      </c>
      <c r="C185" s="8">
        <v>71</v>
      </c>
      <c r="D185" s="9">
        <f t="shared" si="3"/>
        <v>17.75</v>
      </c>
      <c r="E185" t="s">
        <v>6</v>
      </c>
      <c r="F185" t="s">
        <v>13</v>
      </c>
    </row>
    <row r="186" spans="1:6">
      <c r="A186" s="3">
        <v>41365</v>
      </c>
      <c r="B186">
        <v>26</v>
      </c>
      <c r="C186" s="8">
        <v>430</v>
      </c>
      <c r="D186" s="9">
        <f t="shared" si="3"/>
        <v>16.53846153846154</v>
      </c>
      <c r="E186" t="s">
        <v>6</v>
      </c>
      <c r="F186" t="s">
        <v>18</v>
      </c>
    </row>
    <row r="187" spans="1:6">
      <c r="A187" s="3">
        <v>41365</v>
      </c>
      <c r="B187">
        <v>9</v>
      </c>
      <c r="C187" s="8">
        <v>182.5</v>
      </c>
      <c r="D187" s="9">
        <f t="shared" si="3"/>
        <v>20.277777777777779</v>
      </c>
      <c r="E187" t="s">
        <v>6</v>
      </c>
      <c r="F187" t="s">
        <v>10</v>
      </c>
    </row>
    <row r="188" spans="1:6">
      <c r="A188" s="3">
        <v>41365</v>
      </c>
      <c r="B188">
        <v>7</v>
      </c>
      <c r="C188" s="8">
        <v>151.5</v>
      </c>
      <c r="D188" s="9">
        <f t="shared" si="3"/>
        <v>21.642857142857142</v>
      </c>
      <c r="E188" t="s">
        <v>6</v>
      </c>
      <c r="F188" t="s">
        <v>66</v>
      </c>
    </row>
    <row r="189" spans="1:6">
      <c r="A189" s="3">
        <v>41365</v>
      </c>
      <c r="B189">
        <v>9.5</v>
      </c>
      <c r="C189" s="8">
        <v>262</v>
      </c>
      <c r="D189" s="9">
        <f t="shared" si="3"/>
        <v>27.578947368421051</v>
      </c>
      <c r="E189" t="s">
        <v>37</v>
      </c>
      <c r="F189" t="s">
        <v>67</v>
      </c>
    </row>
    <row r="190" spans="1:6">
      <c r="A190" s="3">
        <v>41366</v>
      </c>
      <c r="B190">
        <v>4.5999999999999996</v>
      </c>
      <c r="C190" s="8">
        <v>71</v>
      </c>
      <c r="D190" s="9">
        <f t="shared" si="3"/>
        <v>15.434782608695654</v>
      </c>
      <c r="E190" t="s">
        <v>37</v>
      </c>
      <c r="F190" t="s">
        <v>13</v>
      </c>
    </row>
    <row r="191" spans="1:6">
      <c r="A191" s="3">
        <v>41366</v>
      </c>
      <c r="B191">
        <v>6.1</v>
      </c>
      <c r="C191" s="8">
        <v>92</v>
      </c>
      <c r="D191" s="9">
        <f t="shared" si="3"/>
        <v>15.081967213114755</v>
      </c>
      <c r="E191" t="s">
        <v>37</v>
      </c>
      <c r="F191" t="s">
        <v>41</v>
      </c>
    </row>
    <row r="192" spans="1:6" s="11" customFormat="1">
      <c r="A192" s="10">
        <v>41366</v>
      </c>
      <c r="B192" s="11">
        <v>12.04</v>
      </c>
      <c r="C192" s="12">
        <v>455</v>
      </c>
      <c r="D192" s="9">
        <f t="shared" si="3"/>
        <v>37.79069767441861</v>
      </c>
      <c r="E192" s="11" t="s">
        <v>77</v>
      </c>
      <c r="F192" s="11" t="s">
        <v>15</v>
      </c>
    </row>
    <row r="193" spans="1:7">
      <c r="A193" s="3">
        <v>41366</v>
      </c>
      <c r="B193" s="11">
        <v>3.55</v>
      </c>
      <c r="C193" s="12">
        <v>90</v>
      </c>
      <c r="D193" s="9">
        <f t="shared" si="3"/>
        <v>25.35211267605634</v>
      </c>
      <c r="E193" s="11" t="s">
        <v>9</v>
      </c>
      <c r="F193" s="11" t="s">
        <v>10</v>
      </c>
    </row>
    <row r="194" spans="1:7">
      <c r="A194" s="3">
        <v>41366</v>
      </c>
      <c r="B194" s="11">
        <v>4.12</v>
      </c>
      <c r="C194" s="12">
        <v>89</v>
      </c>
      <c r="D194" s="9">
        <f t="shared" si="3"/>
        <v>21.601941747572816</v>
      </c>
      <c r="E194" s="11" t="s">
        <v>9</v>
      </c>
      <c r="F194" s="11" t="s">
        <v>10</v>
      </c>
    </row>
    <row r="195" spans="1:7">
      <c r="A195" s="3">
        <v>41366</v>
      </c>
      <c r="B195" s="11">
        <v>5.68</v>
      </c>
      <c r="C195" s="12">
        <v>115.5</v>
      </c>
      <c r="D195" s="9">
        <f t="shared" si="3"/>
        <v>20.334507042253524</v>
      </c>
      <c r="E195" s="11" t="s">
        <v>9</v>
      </c>
      <c r="F195" s="11" t="s">
        <v>10</v>
      </c>
    </row>
    <row r="196" spans="1:7">
      <c r="A196" s="3">
        <v>41366</v>
      </c>
      <c r="B196" s="11">
        <v>16.7</v>
      </c>
      <c r="C196" s="12">
        <v>282</v>
      </c>
      <c r="D196" s="9">
        <f t="shared" si="3"/>
        <v>16.886227544910181</v>
      </c>
      <c r="E196" s="11" t="s">
        <v>77</v>
      </c>
      <c r="F196" s="11" t="s">
        <v>24</v>
      </c>
    </row>
    <row r="197" spans="1:7">
      <c r="A197" s="3">
        <v>41366</v>
      </c>
      <c r="B197" s="11">
        <v>5.05</v>
      </c>
      <c r="C197" s="12">
        <v>102.5</v>
      </c>
      <c r="D197" s="9">
        <f t="shared" si="3"/>
        <v>20.297029702970299</v>
      </c>
      <c r="E197" s="11" t="s">
        <v>35</v>
      </c>
      <c r="F197" s="11" t="s">
        <v>41</v>
      </c>
    </row>
    <row r="198" spans="1:7">
      <c r="A198" s="3">
        <v>41366</v>
      </c>
      <c r="B198" s="11">
        <v>28</v>
      </c>
      <c r="C198" s="12">
        <v>200</v>
      </c>
      <c r="D198" s="7">
        <f t="shared" si="3"/>
        <v>7.1428571428571432</v>
      </c>
      <c r="E198" s="11" t="s">
        <v>82</v>
      </c>
      <c r="F198" s="11" t="s">
        <v>83</v>
      </c>
      <c r="G198" t="s">
        <v>79</v>
      </c>
    </row>
    <row r="199" spans="1:7">
      <c r="A199" s="3">
        <v>41367</v>
      </c>
      <c r="B199" s="11">
        <v>13</v>
      </c>
      <c r="C199" s="12">
        <v>266.99</v>
      </c>
      <c r="D199" s="9">
        <f t="shared" si="3"/>
        <v>20.537692307692307</v>
      </c>
      <c r="E199" s="11" t="s">
        <v>37</v>
      </c>
      <c r="F199" s="11" t="s">
        <v>17</v>
      </c>
    </row>
    <row r="200" spans="1:7">
      <c r="A200" s="14">
        <v>41367</v>
      </c>
      <c r="B200" s="15">
        <v>15</v>
      </c>
      <c r="C200" s="16">
        <v>243.5</v>
      </c>
      <c r="D200" s="18">
        <f t="shared" si="3"/>
        <v>16.233333333333334</v>
      </c>
      <c r="E200" s="15" t="s">
        <v>78</v>
      </c>
      <c r="F200" s="15" t="s">
        <v>10</v>
      </c>
      <c r="G200" t="s">
        <v>79</v>
      </c>
    </row>
    <row r="201" spans="1:7">
      <c r="A201" s="14">
        <v>41367</v>
      </c>
      <c r="B201" s="15">
        <v>50</v>
      </c>
      <c r="C201" s="16">
        <v>760</v>
      </c>
      <c r="D201" s="18">
        <f t="shared" si="3"/>
        <v>15.2</v>
      </c>
      <c r="E201" s="15" t="s">
        <v>6</v>
      </c>
      <c r="F201" s="15" t="s">
        <v>15</v>
      </c>
    </row>
    <row r="202" spans="1:7">
      <c r="A202" s="14">
        <v>41367</v>
      </c>
      <c r="B202" s="15">
        <v>63</v>
      </c>
      <c r="C202" s="16">
        <v>587</v>
      </c>
      <c r="D202" s="17">
        <f t="shared" si="3"/>
        <v>9.3174603174603181</v>
      </c>
      <c r="E202" s="15" t="s">
        <v>6</v>
      </c>
      <c r="F202" s="15" t="s">
        <v>10</v>
      </c>
    </row>
    <row r="203" spans="1:7">
      <c r="A203" s="3">
        <v>41367</v>
      </c>
      <c r="B203" s="11">
        <v>4.41</v>
      </c>
      <c r="C203" s="12">
        <v>96</v>
      </c>
      <c r="D203" s="9">
        <f t="shared" si="3"/>
        <v>21.768707482993197</v>
      </c>
      <c r="E203" s="11" t="s">
        <v>9</v>
      </c>
      <c r="F203" s="11" t="s">
        <v>27</v>
      </c>
    </row>
    <row r="204" spans="1:7">
      <c r="A204" s="14">
        <v>41367</v>
      </c>
      <c r="B204" s="15">
        <v>10.119999999999999</v>
      </c>
      <c r="C204" s="16">
        <v>269.89999999999998</v>
      </c>
      <c r="D204" s="18">
        <f t="shared" si="3"/>
        <v>26.669960474308301</v>
      </c>
      <c r="E204" s="15" t="s">
        <v>9</v>
      </c>
      <c r="F204" s="15" t="s">
        <v>27</v>
      </c>
    </row>
    <row r="205" spans="1:7">
      <c r="A205" s="3">
        <v>41367</v>
      </c>
      <c r="B205" s="11">
        <v>27</v>
      </c>
      <c r="C205" s="12">
        <v>282.66000000000003</v>
      </c>
      <c r="D205" s="7">
        <f t="shared" si="3"/>
        <v>10.468888888888889</v>
      </c>
      <c r="E205" s="11" t="s">
        <v>6</v>
      </c>
      <c r="F205" s="11" t="s">
        <v>41</v>
      </c>
    </row>
    <row r="206" spans="1:7">
      <c r="A206" s="14">
        <v>41367</v>
      </c>
      <c r="B206" s="15">
        <v>20</v>
      </c>
      <c r="C206" s="16">
        <v>288.98</v>
      </c>
      <c r="D206" s="17">
        <f t="shared" si="3"/>
        <v>14.449000000000002</v>
      </c>
      <c r="E206" s="15" t="s">
        <v>6</v>
      </c>
      <c r="F206" s="15" t="s">
        <v>17</v>
      </c>
    </row>
    <row r="207" spans="1:7">
      <c r="A207" s="3">
        <v>41367</v>
      </c>
      <c r="B207" s="11">
        <v>18</v>
      </c>
      <c r="C207" s="12">
        <v>275</v>
      </c>
      <c r="D207" s="9">
        <f t="shared" si="3"/>
        <v>15.277777777777779</v>
      </c>
      <c r="E207" s="11" t="s">
        <v>6</v>
      </c>
      <c r="F207" s="11" t="s">
        <v>80</v>
      </c>
    </row>
    <row r="208" spans="1:7">
      <c r="A208" s="3">
        <v>41367</v>
      </c>
      <c r="B208" s="11">
        <v>18</v>
      </c>
      <c r="C208" s="12">
        <v>201.65</v>
      </c>
      <c r="D208" s="7">
        <f t="shared" si="3"/>
        <v>11.202777777777778</v>
      </c>
      <c r="E208" s="11" t="s">
        <v>6</v>
      </c>
      <c r="F208" s="11" t="s">
        <v>41</v>
      </c>
    </row>
    <row r="209" spans="1:6">
      <c r="A209" s="19">
        <v>41367</v>
      </c>
      <c r="B209" s="15">
        <v>20</v>
      </c>
      <c r="C209" s="16">
        <v>224.72</v>
      </c>
      <c r="D209" s="17">
        <f t="shared" si="3"/>
        <v>11.236000000000001</v>
      </c>
      <c r="E209" s="15" t="s">
        <v>6</v>
      </c>
      <c r="F209" s="15" t="s">
        <v>34</v>
      </c>
    </row>
    <row r="210" spans="1:6">
      <c r="A210" s="3">
        <v>41367</v>
      </c>
      <c r="B210" s="11">
        <v>25</v>
      </c>
      <c r="C210" s="12">
        <v>235.5</v>
      </c>
      <c r="D210" s="7">
        <f t="shared" si="3"/>
        <v>9.42</v>
      </c>
      <c r="E210" s="11" t="s">
        <v>6</v>
      </c>
      <c r="F210" s="11" t="s">
        <v>85</v>
      </c>
    </row>
    <row r="211" spans="1:6">
      <c r="A211" s="3">
        <v>41367</v>
      </c>
      <c r="B211" s="11">
        <v>37.1</v>
      </c>
      <c r="C211" s="12">
        <v>880</v>
      </c>
      <c r="D211" s="9">
        <f t="shared" si="3"/>
        <v>23.719676549865227</v>
      </c>
      <c r="E211" s="11" t="s">
        <v>32</v>
      </c>
      <c r="F211" s="11" t="s">
        <v>84</v>
      </c>
    </row>
    <row r="212" spans="1:6" s="20" customFormat="1">
      <c r="A212" s="14">
        <v>41367</v>
      </c>
      <c r="B212" s="15">
        <v>17.8</v>
      </c>
      <c r="C212" s="16">
        <v>157.38</v>
      </c>
      <c r="D212" s="17">
        <f t="shared" si="3"/>
        <v>8.8415730337078653</v>
      </c>
      <c r="E212" s="15" t="s">
        <v>6</v>
      </c>
      <c r="F212" s="15" t="s">
        <v>52</v>
      </c>
    </row>
    <row r="213" spans="1:6">
      <c r="A213" s="3">
        <v>41367</v>
      </c>
      <c r="B213" s="11">
        <v>3.4</v>
      </c>
      <c r="C213" s="12">
        <v>51</v>
      </c>
      <c r="D213" s="7">
        <f t="shared" si="3"/>
        <v>15</v>
      </c>
      <c r="E213" s="11" t="s">
        <v>11</v>
      </c>
      <c r="F213" s="11" t="s">
        <v>10</v>
      </c>
    </row>
    <row r="214" spans="1:6">
      <c r="A214" s="3">
        <v>41367</v>
      </c>
      <c r="B214" s="11">
        <v>3.7</v>
      </c>
      <c r="C214" s="12">
        <v>67</v>
      </c>
      <c r="D214" s="9">
        <f t="shared" si="3"/>
        <v>18.108108108108109</v>
      </c>
      <c r="E214" s="11" t="s">
        <v>11</v>
      </c>
      <c r="F214" s="11" t="s">
        <v>10</v>
      </c>
    </row>
    <row r="215" spans="1:6">
      <c r="A215" s="3">
        <v>41368</v>
      </c>
      <c r="B215" s="11">
        <v>3.3</v>
      </c>
      <c r="C215" s="12">
        <v>62</v>
      </c>
      <c r="D215" s="9">
        <f t="shared" si="3"/>
        <v>18.787878787878789</v>
      </c>
      <c r="E215" s="11" t="s">
        <v>11</v>
      </c>
      <c r="F215" s="11" t="s">
        <v>15</v>
      </c>
    </row>
    <row r="216" spans="1:6">
      <c r="A216" s="3">
        <v>41368</v>
      </c>
      <c r="B216" s="11">
        <v>21</v>
      </c>
      <c r="C216" s="12">
        <v>523</v>
      </c>
      <c r="D216" s="9">
        <f t="shared" si="3"/>
        <v>24.904761904761905</v>
      </c>
      <c r="E216" s="11" t="s">
        <v>78</v>
      </c>
      <c r="F216" s="11" t="s">
        <v>10</v>
      </c>
    </row>
    <row r="217" spans="1:6">
      <c r="A217" s="3">
        <v>41368</v>
      </c>
      <c r="B217" s="11">
        <v>5.74</v>
      </c>
      <c r="C217" s="12">
        <v>87.1</v>
      </c>
      <c r="D217" s="9">
        <f t="shared" si="3"/>
        <v>15.174216027874563</v>
      </c>
      <c r="E217" s="11" t="s">
        <v>32</v>
      </c>
      <c r="F217" s="11" t="s">
        <v>13</v>
      </c>
    </row>
    <row r="218" spans="1:6" s="20" customFormat="1">
      <c r="A218" s="14">
        <v>41368</v>
      </c>
      <c r="B218" s="15">
        <v>3.11</v>
      </c>
      <c r="C218" s="16">
        <v>62</v>
      </c>
      <c r="D218" s="18">
        <f t="shared" si="3"/>
        <v>19.935691318327976</v>
      </c>
      <c r="E218" s="15" t="s">
        <v>9</v>
      </c>
      <c r="F218" s="15" t="s">
        <v>26</v>
      </c>
    </row>
    <row r="219" spans="1:6" s="20" customFormat="1">
      <c r="A219" s="14">
        <v>41368</v>
      </c>
      <c r="B219" s="15">
        <v>6.59</v>
      </c>
      <c r="C219" s="16">
        <v>71</v>
      </c>
      <c r="D219" s="17">
        <f t="shared" si="3"/>
        <v>10.773899848254931</v>
      </c>
      <c r="E219" s="15" t="s">
        <v>9</v>
      </c>
      <c r="F219" s="15" t="s">
        <v>93</v>
      </c>
    </row>
    <row r="220" spans="1:6" s="20" customFormat="1">
      <c r="A220" s="14">
        <v>41368</v>
      </c>
      <c r="B220" s="15">
        <v>40</v>
      </c>
      <c r="C220" s="16">
        <v>365.99</v>
      </c>
      <c r="D220" s="17">
        <f t="shared" si="3"/>
        <v>9.1497500000000009</v>
      </c>
      <c r="E220" s="15" t="s">
        <v>6</v>
      </c>
      <c r="F220" s="15" t="s">
        <v>24</v>
      </c>
    </row>
    <row r="221" spans="1:6" s="20" customFormat="1">
      <c r="A221" s="14">
        <v>41368</v>
      </c>
      <c r="B221" s="15">
        <v>4.8899999999999997</v>
      </c>
      <c r="C221" s="16">
        <v>70</v>
      </c>
      <c r="D221" s="17">
        <f t="shared" si="3"/>
        <v>14.314928425357873</v>
      </c>
      <c r="E221" s="15" t="s">
        <v>39</v>
      </c>
      <c r="F221" s="15" t="s">
        <v>17</v>
      </c>
    </row>
    <row r="222" spans="1:6" s="20" customFormat="1">
      <c r="A222" s="14">
        <v>41368</v>
      </c>
      <c r="B222" s="15">
        <v>8.6199999999999992</v>
      </c>
      <c r="C222" s="16">
        <v>88.88</v>
      </c>
      <c r="D222" s="17">
        <f t="shared" si="3"/>
        <v>10.310904872389791</v>
      </c>
      <c r="E222" s="15" t="s">
        <v>39</v>
      </c>
      <c r="F222" s="15" t="s">
        <v>33</v>
      </c>
    </row>
    <row r="223" spans="1:6" s="20" customFormat="1">
      <c r="A223" s="14">
        <v>41368</v>
      </c>
      <c r="B223" s="15">
        <v>8</v>
      </c>
      <c r="C223" s="16">
        <v>91</v>
      </c>
      <c r="D223" s="17">
        <f t="shared" si="3"/>
        <v>11.375</v>
      </c>
      <c r="E223" s="15" t="s">
        <v>6</v>
      </c>
      <c r="F223" s="15" t="s">
        <v>34</v>
      </c>
    </row>
    <row r="224" spans="1:6" s="20" customFormat="1">
      <c r="A224" s="14">
        <v>41368</v>
      </c>
      <c r="B224" s="15">
        <v>9</v>
      </c>
      <c r="C224" s="16">
        <v>92</v>
      </c>
      <c r="D224" s="17">
        <f t="shared" si="3"/>
        <v>10.222222222222221</v>
      </c>
      <c r="E224" s="15" t="s">
        <v>6</v>
      </c>
      <c r="F224" s="15" t="s">
        <v>41</v>
      </c>
    </row>
    <row r="225" spans="1:7" s="20" customFormat="1">
      <c r="A225" s="14">
        <v>41368</v>
      </c>
      <c r="B225" s="15">
        <v>16</v>
      </c>
      <c r="C225" s="16">
        <v>162.5</v>
      </c>
      <c r="D225" s="17">
        <f t="shared" si="3"/>
        <v>10.15625</v>
      </c>
      <c r="E225" s="15" t="s">
        <v>6</v>
      </c>
      <c r="F225" s="15" t="s">
        <v>24</v>
      </c>
    </row>
    <row r="226" spans="1:7" s="20" customFormat="1">
      <c r="A226" s="14">
        <v>41368</v>
      </c>
      <c r="B226" s="15">
        <v>15.32</v>
      </c>
      <c r="C226" s="16">
        <v>228.05</v>
      </c>
      <c r="D226" s="17">
        <f t="shared" si="3"/>
        <v>14.885770234986946</v>
      </c>
      <c r="E226" s="15" t="s">
        <v>39</v>
      </c>
      <c r="F226" s="15" t="s">
        <v>46</v>
      </c>
    </row>
    <row r="227" spans="1:7" s="20" customFormat="1">
      <c r="A227" s="14">
        <v>41368</v>
      </c>
      <c r="B227" s="15">
        <v>9</v>
      </c>
      <c r="C227" s="16">
        <v>182.5</v>
      </c>
      <c r="D227" s="18">
        <f t="shared" si="3"/>
        <v>20.277777777777779</v>
      </c>
      <c r="E227" s="15" t="s">
        <v>6</v>
      </c>
      <c r="F227" s="15" t="s">
        <v>15</v>
      </c>
    </row>
    <row r="228" spans="1:7" s="20" customFormat="1">
      <c r="A228" s="14">
        <v>41368</v>
      </c>
      <c r="B228" s="15">
        <v>8</v>
      </c>
      <c r="C228" s="16">
        <v>79</v>
      </c>
      <c r="D228" s="17">
        <f t="shared" si="3"/>
        <v>9.875</v>
      </c>
      <c r="E228" s="15" t="s">
        <v>6</v>
      </c>
      <c r="F228" s="15" t="s">
        <v>15</v>
      </c>
    </row>
    <row r="229" spans="1:7">
      <c r="A229" s="14">
        <v>41368</v>
      </c>
      <c r="B229" s="15">
        <v>12</v>
      </c>
      <c r="C229" s="16">
        <v>124.5</v>
      </c>
      <c r="D229" s="17">
        <f>C229/B229</f>
        <v>10.375</v>
      </c>
      <c r="E229" s="15" t="s">
        <v>6</v>
      </c>
      <c r="F229" s="15" t="s">
        <v>34</v>
      </c>
    </row>
    <row r="230" spans="1:7" s="20" customFormat="1">
      <c r="A230" s="14">
        <v>41368</v>
      </c>
      <c r="B230" s="15">
        <v>4</v>
      </c>
      <c r="C230" s="16">
        <v>82</v>
      </c>
      <c r="D230" s="18">
        <f t="shared" si="3"/>
        <v>20.5</v>
      </c>
      <c r="E230" s="15" t="s">
        <v>6</v>
      </c>
      <c r="F230" s="15" t="s">
        <v>18</v>
      </c>
    </row>
    <row r="231" spans="1:7" s="20" customFormat="1">
      <c r="A231" s="14">
        <v>41368</v>
      </c>
      <c r="B231" s="15">
        <v>16</v>
      </c>
      <c r="C231" s="16">
        <v>326.99</v>
      </c>
      <c r="D231" s="18">
        <f t="shared" si="3"/>
        <v>20.436875000000001</v>
      </c>
      <c r="E231" s="15" t="s">
        <v>78</v>
      </c>
      <c r="F231" s="15" t="s">
        <v>10</v>
      </c>
      <c r="G231" s="20" t="s">
        <v>79</v>
      </c>
    </row>
    <row r="232" spans="1:7" s="20" customFormat="1">
      <c r="A232" s="14">
        <v>41368</v>
      </c>
      <c r="B232" s="15">
        <v>11</v>
      </c>
      <c r="C232" s="16">
        <v>64.989999999999995</v>
      </c>
      <c r="D232" s="17">
        <f t="shared" si="3"/>
        <v>5.9081818181818173</v>
      </c>
      <c r="E232" s="15" t="s">
        <v>78</v>
      </c>
      <c r="F232" s="15" t="s">
        <v>92</v>
      </c>
      <c r="G232" s="20" t="s">
        <v>79</v>
      </c>
    </row>
    <row r="233" spans="1:7">
      <c r="A233" s="14">
        <v>41369</v>
      </c>
      <c r="B233" s="15">
        <v>24</v>
      </c>
      <c r="C233" s="16">
        <v>241.5</v>
      </c>
      <c r="D233" s="17">
        <f t="shared" si="3"/>
        <v>10.0625</v>
      </c>
      <c r="E233" s="15" t="s">
        <v>86</v>
      </c>
      <c r="F233" s="15" t="s">
        <v>15</v>
      </c>
      <c r="G233" s="20" t="s">
        <v>79</v>
      </c>
    </row>
    <row r="234" spans="1:7">
      <c r="A234" s="3">
        <v>41369</v>
      </c>
      <c r="B234" s="11">
        <v>12</v>
      </c>
      <c r="C234" s="12">
        <v>30</v>
      </c>
      <c r="D234" s="7">
        <f t="shared" ref="D234:D246" si="4">C234/B234</f>
        <v>2.5</v>
      </c>
      <c r="E234" s="11" t="s">
        <v>86</v>
      </c>
      <c r="F234" t="s">
        <v>15</v>
      </c>
      <c r="G234" t="s">
        <v>79</v>
      </c>
    </row>
    <row r="235" spans="1:7">
      <c r="A235" s="3">
        <v>41369</v>
      </c>
      <c r="B235" s="11">
        <v>14</v>
      </c>
      <c r="C235" s="12">
        <v>153.5</v>
      </c>
      <c r="D235" s="7">
        <f t="shared" si="4"/>
        <v>10.964285714285714</v>
      </c>
      <c r="E235" s="11" t="s">
        <v>86</v>
      </c>
      <c r="F235" t="s">
        <v>87</v>
      </c>
      <c r="G235" t="s">
        <v>79</v>
      </c>
    </row>
    <row r="236" spans="1:7">
      <c r="A236" s="3">
        <v>41369</v>
      </c>
      <c r="B236" s="11">
        <v>7.1</v>
      </c>
      <c r="C236" s="12">
        <v>72.67</v>
      </c>
      <c r="D236" s="7">
        <f t="shared" si="4"/>
        <v>10.235211267605635</v>
      </c>
      <c r="E236" s="11" t="s">
        <v>37</v>
      </c>
      <c r="F236" t="s">
        <v>88</v>
      </c>
    </row>
    <row r="237" spans="1:7">
      <c r="A237" s="3">
        <v>41369</v>
      </c>
      <c r="B237" s="11">
        <v>8.6999999999999993</v>
      </c>
      <c r="C237" s="12">
        <v>131</v>
      </c>
      <c r="D237" s="9">
        <f t="shared" si="4"/>
        <v>15.057471264367818</v>
      </c>
      <c r="E237" s="11" t="s">
        <v>37</v>
      </c>
      <c r="F237" t="s">
        <v>18</v>
      </c>
    </row>
    <row r="238" spans="1:7">
      <c r="A238" s="3">
        <v>41369</v>
      </c>
      <c r="B238" s="11">
        <v>14.4</v>
      </c>
      <c r="C238" s="12">
        <v>73</v>
      </c>
      <c r="D238" s="7">
        <f t="shared" si="4"/>
        <v>5.0694444444444446</v>
      </c>
      <c r="E238" s="11" t="s">
        <v>37</v>
      </c>
      <c r="F238" t="s">
        <v>89</v>
      </c>
    </row>
    <row r="239" spans="1:7">
      <c r="A239" s="3">
        <v>41369</v>
      </c>
      <c r="B239" s="11">
        <v>48</v>
      </c>
      <c r="C239" s="12">
        <v>292.88</v>
      </c>
      <c r="D239" s="7">
        <f t="shared" si="4"/>
        <v>6.1016666666666666</v>
      </c>
      <c r="E239" s="11" t="s">
        <v>6</v>
      </c>
      <c r="F239" t="s">
        <v>16</v>
      </c>
    </row>
    <row r="240" spans="1:7">
      <c r="A240" s="3">
        <v>41369</v>
      </c>
      <c r="B240" s="11">
        <v>8</v>
      </c>
      <c r="C240" s="12">
        <v>88</v>
      </c>
      <c r="D240" s="7">
        <f t="shared" si="4"/>
        <v>11</v>
      </c>
      <c r="E240" s="11" t="s">
        <v>6</v>
      </c>
      <c r="F240" t="s">
        <v>90</v>
      </c>
    </row>
    <row r="241" spans="1:7">
      <c r="A241" s="3">
        <v>41369</v>
      </c>
      <c r="B241" s="11">
        <v>6</v>
      </c>
      <c r="C241" s="12">
        <v>85</v>
      </c>
      <c r="D241" s="7">
        <f t="shared" si="4"/>
        <v>14.166666666666666</v>
      </c>
      <c r="E241" s="11" t="s">
        <v>6</v>
      </c>
      <c r="F241" t="s">
        <v>15</v>
      </c>
    </row>
    <row r="242" spans="1:7">
      <c r="A242" s="3">
        <v>41369</v>
      </c>
      <c r="B242" s="11">
        <v>6</v>
      </c>
      <c r="C242" s="12">
        <v>100</v>
      </c>
      <c r="D242" s="9">
        <f t="shared" si="4"/>
        <v>16.666666666666668</v>
      </c>
      <c r="E242" s="11" t="s">
        <v>6</v>
      </c>
      <c r="F242" t="s">
        <v>15</v>
      </c>
    </row>
    <row r="243" spans="1:7">
      <c r="A243" s="3">
        <v>41369</v>
      </c>
      <c r="B243" s="11">
        <v>6</v>
      </c>
      <c r="C243" s="12">
        <v>366</v>
      </c>
      <c r="D243" s="18">
        <f t="shared" si="4"/>
        <v>61</v>
      </c>
      <c r="E243" s="11" t="s">
        <v>6</v>
      </c>
      <c r="F243" t="s">
        <v>91</v>
      </c>
    </row>
    <row r="244" spans="1:7">
      <c r="A244" s="3">
        <v>41369</v>
      </c>
      <c r="B244" s="11">
        <v>13.28</v>
      </c>
      <c r="C244" s="12">
        <v>290.39999999999998</v>
      </c>
      <c r="D244" s="9">
        <f t="shared" si="4"/>
        <v>21.867469879518072</v>
      </c>
      <c r="E244" s="11" t="s">
        <v>77</v>
      </c>
      <c r="F244" t="s">
        <v>24</v>
      </c>
    </row>
    <row r="245" spans="1:7">
      <c r="A245" s="3">
        <v>41369</v>
      </c>
      <c r="B245" s="11">
        <v>10.58</v>
      </c>
      <c r="C245" s="12">
        <v>299</v>
      </c>
      <c r="D245" s="18">
        <f t="shared" si="4"/>
        <v>28.260869565217391</v>
      </c>
      <c r="E245" s="11" t="s">
        <v>77</v>
      </c>
      <c r="F245" t="s">
        <v>46</v>
      </c>
    </row>
    <row r="246" spans="1:7">
      <c r="A246" s="3">
        <v>41369</v>
      </c>
      <c r="B246" s="11">
        <v>3.06</v>
      </c>
      <c r="C246" s="12">
        <v>78</v>
      </c>
      <c r="D246" s="18">
        <f t="shared" si="4"/>
        <v>25.490196078431371</v>
      </c>
      <c r="E246" s="11" t="s">
        <v>77</v>
      </c>
      <c r="F246" t="s">
        <v>46</v>
      </c>
    </row>
    <row r="247" spans="1:7">
      <c r="A247" s="14">
        <v>41369</v>
      </c>
      <c r="B247" s="15">
        <v>26.7</v>
      </c>
      <c r="C247" s="16">
        <v>897</v>
      </c>
      <c r="D247" s="18">
        <f t="shared" si="3"/>
        <v>33.59550561797753</v>
      </c>
      <c r="E247" s="15" t="s">
        <v>32</v>
      </c>
      <c r="F247" s="15" t="s">
        <v>84</v>
      </c>
      <c r="G247" s="20"/>
    </row>
    <row r="248" spans="1:7">
      <c r="A248" s="14">
        <v>41369</v>
      </c>
      <c r="B248" s="15">
        <v>4.05</v>
      </c>
      <c r="C248" s="16">
        <v>101.99</v>
      </c>
      <c r="D248" s="18">
        <f t="shared" si="3"/>
        <v>25.182716049382716</v>
      </c>
      <c r="E248" s="15" t="s">
        <v>35</v>
      </c>
      <c r="F248" s="15" t="s">
        <v>34</v>
      </c>
      <c r="G248" s="20"/>
    </row>
    <row r="249" spans="1:7">
      <c r="A249" s="14">
        <v>41369</v>
      </c>
      <c r="B249" s="15">
        <v>9</v>
      </c>
      <c r="C249" s="16">
        <v>105.5</v>
      </c>
      <c r="D249" s="17">
        <f t="shared" si="3"/>
        <v>11.722222222222221</v>
      </c>
      <c r="E249" s="15" t="s">
        <v>37</v>
      </c>
      <c r="F249" s="15" t="s">
        <v>15</v>
      </c>
      <c r="G249" s="20"/>
    </row>
    <row r="250" spans="1:7">
      <c r="A250" s="3">
        <v>41369</v>
      </c>
      <c r="B250" s="15">
        <v>4.7</v>
      </c>
      <c r="C250" s="16">
        <v>59.76</v>
      </c>
      <c r="D250" s="17">
        <f t="shared" si="3"/>
        <v>12.714893617021275</v>
      </c>
      <c r="E250" s="15" t="s">
        <v>37</v>
      </c>
      <c r="F250" s="15" t="s">
        <v>24</v>
      </c>
    </row>
    <row r="251" spans="1:7">
      <c r="A251" s="3">
        <v>41370</v>
      </c>
      <c r="B251" s="15">
        <v>11.19</v>
      </c>
      <c r="C251" s="16">
        <v>305</v>
      </c>
      <c r="D251" s="18">
        <f t="shared" si="3"/>
        <v>27.256478999106346</v>
      </c>
      <c r="E251" s="15" t="s">
        <v>77</v>
      </c>
      <c r="F251" s="15" t="s">
        <v>17</v>
      </c>
    </row>
    <row r="252" spans="1:7">
      <c r="A252" s="3">
        <v>41370</v>
      </c>
      <c r="B252" s="15">
        <v>3.34</v>
      </c>
      <c r="C252" s="16">
        <v>76</v>
      </c>
      <c r="D252" s="18">
        <f t="shared" si="3"/>
        <v>22.754491017964074</v>
      </c>
      <c r="E252" s="15" t="s">
        <v>77</v>
      </c>
      <c r="F252" s="15" t="s">
        <v>94</v>
      </c>
    </row>
    <row r="253" spans="1:7">
      <c r="A253" s="3">
        <v>41370</v>
      </c>
      <c r="B253" s="15">
        <v>6.11</v>
      </c>
      <c r="C253" s="16">
        <v>114.49</v>
      </c>
      <c r="D253" s="18">
        <f t="shared" si="3"/>
        <v>18.738134206219311</v>
      </c>
      <c r="E253" s="15" t="s">
        <v>77</v>
      </c>
      <c r="F253" s="15" t="s">
        <v>10</v>
      </c>
    </row>
    <row r="254" spans="1:7">
      <c r="A254" s="3">
        <v>41370</v>
      </c>
      <c r="B254" s="15">
        <v>5.23</v>
      </c>
      <c r="C254" s="16">
        <v>169.5</v>
      </c>
      <c r="D254" s="18">
        <f t="shared" si="3"/>
        <v>32.409177820267686</v>
      </c>
      <c r="E254" s="15" t="s">
        <v>77</v>
      </c>
      <c r="F254" s="15" t="s">
        <v>17</v>
      </c>
    </row>
    <row r="255" spans="1:7">
      <c r="A255" s="3">
        <v>41370</v>
      </c>
      <c r="B255" s="15">
        <v>4.29</v>
      </c>
      <c r="C255" s="16">
        <v>99.5</v>
      </c>
      <c r="D255" s="18">
        <f t="shared" si="3"/>
        <v>23.193473193473192</v>
      </c>
      <c r="E255" s="15" t="s">
        <v>77</v>
      </c>
      <c r="F255" s="15" t="s">
        <v>10</v>
      </c>
    </row>
    <row r="256" spans="1:7">
      <c r="A256" s="3">
        <v>41370</v>
      </c>
      <c r="B256" s="15">
        <v>28.1</v>
      </c>
      <c r="C256" s="16">
        <v>499</v>
      </c>
      <c r="D256" s="18">
        <f t="shared" si="3"/>
        <v>17.758007117437721</v>
      </c>
      <c r="E256" s="15" t="s">
        <v>57</v>
      </c>
      <c r="F256" s="15" t="s">
        <v>10</v>
      </c>
    </row>
    <row r="257" spans="1:6">
      <c r="A257" s="3">
        <v>41370</v>
      </c>
      <c r="B257" s="15">
        <v>8</v>
      </c>
      <c r="C257" s="16">
        <v>88.5</v>
      </c>
      <c r="D257" s="17">
        <f t="shared" si="3"/>
        <v>11.0625</v>
      </c>
      <c r="E257" s="15" t="s">
        <v>32</v>
      </c>
      <c r="F257" s="15" t="s">
        <v>95</v>
      </c>
    </row>
    <row r="258" spans="1:6">
      <c r="A258" s="3">
        <v>41371</v>
      </c>
      <c r="B258" s="15">
        <v>25.5</v>
      </c>
      <c r="C258" s="16">
        <v>255</v>
      </c>
      <c r="D258" s="17">
        <f t="shared" si="3"/>
        <v>10</v>
      </c>
      <c r="E258" s="15" t="s">
        <v>96</v>
      </c>
      <c r="F258" s="15" t="s">
        <v>16</v>
      </c>
    </row>
    <row r="259" spans="1:6">
      <c r="A259" s="3">
        <v>41371</v>
      </c>
      <c r="B259" s="15">
        <v>16.8</v>
      </c>
      <c r="C259" s="16">
        <v>139.49</v>
      </c>
      <c r="D259" s="17">
        <f t="shared" si="3"/>
        <v>8.3029761904761905</v>
      </c>
      <c r="E259" s="15" t="s">
        <v>96</v>
      </c>
      <c r="F259" s="15" t="s">
        <v>15</v>
      </c>
    </row>
    <row r="260" spans="1:6">
      <c r="A260" s="3">
        <v>41371</v>
      </c>
      <c r="B260" s="15">
        <v>19.3</v>
      </c>
      <c r="C260" s="16">
        <v>163.49</v>
      </c>
      <c r="D260" s="17">
        <f t="shared" si="3"/>
        <v>8.4709844559585488</v>
      </c>
      <c r="E260" s="15" t="s">
        <v>96</v>
      </c>
      <c r="F260" s="15" t="s">
        <v>52</v>
      </c>
    </row>
    <row r="261" spans="1:6">
      <c r="A261" s="3">
        <v>41371</v>
      </c>
      <c r="B261" s="15">
        <v>9.1999999999999993</v>
      </c>
      <c r="C261" s="16">
        <v>83</v>
      </c>
      <c r="D261" s="17">
        <f t="shared" si="3"/>
        <v>9.0217391304347831</v>
      </c>
      <c r="E261" s="15" t="s">
        <v>37</v>
      </c>
      <c r="F261" s="15" t="s">
        <v>18</v>
      </c>
    </row>
    <row r="262" spans="1:6">
      <c r="A262" s="3">
        <v>41371</v>
      </c>
      <c r="B262" s="15">
        <v>10.3</v>
      </c>
      <c r="C262" s="16">
        <v>272.67</v>
      </c>
      <c r="D262" s="18">
        <f t="shared" si="3"/>
        <v>26.472815533980583</v>
      </c>
      <c r="E262" s="15" t="s">
        <v>37</v>
      </c>
      <c r="F262" s="15" t="s">
        <v>62</v>
      </c>
    </row>
    <row r="263" spans="1:6">
      <c r="A263" s="3">
        <v>41371</v>
      </c>
      <c r="B263" s="15">
        <v>3.5</v>
      </c>
      <c r="C263" s="16">
        <v>72</v>
      </c>
      <c r="D263" s="18">
        <f t="shared" si="3"/>
        <v>20.571428571428573</v>
      </c>
      <c r="E263" s="15" t="s">
        <v>37</v>
      </c>
      <c r="F263" s="15" t="s">
        <v>34</v>
      </c>
    </row>
    <row r="264" spans="1:6">
      <c r="A264" s="3">
        <v>41371</v>
      </c>
      <c r="B264" s="15">
        <v>4.47</v>
      </c>
      <c r="C264" s="16">
        <v>88.66</v>
      </c>
      <c r="D264" s="18">
        <f t="shared" si="3"/>
        <v>19.834451901565995</v>
      </c>
      <c r="E264" s="15" t="s">
        <v>98</v>
      </c>
      <c r="F264" s="15" t="s">
        <v>97</v>
      </c>
    </row>
    <row r="265" spans="1:6">
      <c r="A265" s="3">
        <v>41371</v>
      </c>
      <c r="B265" s="15">
        <v>6.27</v>
      </c>
      <c r="C265" s="16">
        <v>141.26</v>
      </c>
      <c r="D265" s="18">
        <f t="shared" si="3"/>
        <v>22.529505582137162</v>
      </c>
      <c r="E265" s="15" t="s">
        <v>98</v>
      </c>
      <c r="F265" s="15" t="s">
        <v>99</v>
      </c>
    </row>
    <row r="266" spans="1:6">
      <c r="A266" s="3">
        <v>41371</v>
      </c>
      <c r="B266" s="15">
        <v>5.91</v>
      </c>
      <c r="C266" s="16">
        <v>105.72</v>
      </c>
      <c r="D266" s="18">
        <f t="shared" si="3"/>
        <v>17.888324873096447</v>
      </c>
      <c r="E266" s="15" t="s">
        <v>98</v>
      </c>
      <c r="F266" s="15" t="s">
        <v>100</v>
      </c>
    </row>
    <row r="267" spans="1:6">
      <c r="A267" s="3">
        <v>41371</v>
      </c>
      <c r="B267" s="15">
        <v>6.41</v>
      </c>
      <c r="C267" s="16">
        <v>105.5</v>
      </c>
      <c r="D267" s="18">
        <f t="shared" si="3"/>
        <v>16.458658346333852</v>
      </c>
      <c r="E267" s="15" t="s">
        <v>98</v>
      </c>
      <c r="F267" s="15" t="s">
        <v>101</v>
      </c>
    </row>
    <row r="268" spans="1:6">
      <c r="A268" s="3">
        <v>41371</v>
      </c>
      <c r="B268" s="15">
        <v>7</v>
      </c>
      <c r="C268" s="16">
        <v>102.5</v>
      </c>
      <c r="D268" s="17">
        <f t="shared" si="3"/>
        <v>14.642857142857142</v>
      </c>
      <c r="E268" s="15" t="s">
        <v>98</v>
      </c>
      <c r="F268" s="15" t="s">
        <v>52</v>
      </c>
    </row>
    <row r="269" spans="1:6">
      <c r="A269" s="3">
        <v>41371</v>
      </c>
      <c r="B269" s="15">
        <v>19.3</v>
      </c>
      <c r="C269" s="16">
        <v>255</v>
      </c>
      <c r="D269" s="17">
        <f t="shared" si="3"/>
        <v>13.212435233160621</v>
      </c>
      <c r="E269" s="15" t="s">
        <v>98</v>
      </c>
      <c r="F269" s="15" t="s">
        <v>52</v>
      </c>
    </row>
    <row r="270" spans="1:6">
      <c r="A270" s="3">
        <v>41371</v>
      </c>
      <c r="B270" s="15">
        <v>3.64</v>
      </c>
      <c r="C270" s="16">
        <v>107.7</v>
      </c>
      <c r="D270" s="18">
        <f t="shared" si="3"/>
        <v>29.587912087912088</v>
      </c>
      <c r="E270" s="15" t="s">
        <v>39</v>
      </c>
      <c r="F270" s="15" t="s">
        <v>52</v>
      </c>
    </row>
    <row r="271" spans="1:6">
      <c r="A271" s="3">
        <v>41371</v>
      </c>
      <c r="B271" s="15">
        <v>7.37</v>
      </c>
      <c r="C271" s="16">
        <v>185.3</v>
      </c>
      <c r="D271" s="18">
        <f t="shared" si="3"/>
        <v>25.142469470827681</v>
      </c>
      <c r="E271" s="15" t="s">
        <v>39</v>
      </c>
      <c r="F271" s="15" t="s">
        <v>10</v>
      </c>
    </row>
    <row r="272" spans="1:6">
      <c r="A272" s="3">
        <v>41371</v>
      </c>
      <c r="B272" s="15">
        <v>11.48</v>
      </c>
      <c r="C272" s="16">
        <v>206.5</v>
      </c>
      <c r="D272" s="18">
        <f t="shared" si="3"/>
        <v>17.987804878048781</v>
      </c>
      <c r="E272" s="15" t="s">
        <v>39</v>
      </c>
      <c r="F272" s="15" t="s">
        <v>102</v>
      </c>
    </row>
    <row r="273" spans="1:6">
      <c r="A273" s="3">
        <v>41371</v>
      </c>
      <c r="B273" s="15">
        <v>3.39</v>
      </c>
      <c r="C273" s="16">
        <v>50</v>
      </c>
      <c r="D273" s="17">
        <f t="shared" si="3"/>
        <v>14.749262536873156</v>
      </c>
      <c r="E273" s="15" t="s">
        <v>29</v>
      </c>
      <c r="F273" s="15" t="s">
        <v>103</v>
      </c>
    </row>
    <row r="274" spans="1:6">
      <c r="A274" s="3">
        <v>41371</v>
      </c>
      <c r="B274" s="15">
        <v>5.34</v>
      </c>
      <c r="C274" s="16">
        <v>62</v>
      </c>
      <c r="D274" s="17">
        <f t="shared" si="3"/>
        <v>11.610486891385769</v>
      </c>
      <c r="E274" s="15" t="s">
        <v>29</v>
      </c>
      <c r="F274" s="15" t="s">
        <v>15</v>
      </c>
    </row>
    <row r="275" spans="1:6">
      <c r="A275" s="3">
        <v>41371</v>
      </c>
      <c r="B275" s="15">
        <v>4.9400000000000004</v>
      </c>
      <c r="C275" s="16">
        <v>108.05</v>
      </c>
      <c r="D275" s="18">
        <f t="shared" si="3"/>
        <v>21.872469635627528</v>
      </c>
      <c r="E275" s="15" t="s">
        <v>29</v>
      </c>
      <c r="F275" s="15" t="s">
        <v>104</v>
      </c>
    </row>
    <row r="276" spans="1:6">
      <c r="A276" s="3">
        <v>41371</v>
      </c>
      <c r="B276" s="15">
        <v>6</v>
      </c>
      <c r="C276" s="16">
        <v>144.05000000000001</v>
      </c>
      <c r="D276" s="18">
        <f t="shared" si="3"/>
        <v>24.008333333333336</v>
      </c>
      <c r="E276" s="15" t="s">
        <v>29</v>
      </c>
      <c r="F276" s="15" t="s">
        <v>15</v>
      </c>
    </row>
    <row r="277" spans="1:6">
      <c r="A277" s="3">
        <v>41372</v>
      </c>
      <c r="B277" s="15">
        <v>4.6500000000000004</v>
      </c>
      <c r="C277" s="16">
        <v>86</v>
      </c>
      <c r="D277" s="18">
        <f t="shared" si="3"/>
        <v>18.494623655913976</v>
      </c>
      <c r="E277" s="15" t="s">
        <v>29</v>
      </c>
      <c r="F277" s="15" t="s">
        <v>52</v>
      </c>
    </row>
    <row r="278" spans="1:6">
      <c r="A278" s="3">
        <v>41372</v>
      </c>
      <c r="B278" s="15">
        <v>4.37</v>
      </c>
      <c r="C278" s="16">
        <v>105.47</v>
      </c>
      <c r="D278" s="18">
        <f t="shared" si="3"/>
        <v>24.135011441647595</v>
      </c>
      <c r="E278" s="15" t="s">
        <v>29</v>
      </c>
      <c r="F278" s="15" t="s">
        <v>13</v>
      </c>
    </row>
    <row r="279" spans="1:6">
      <c r="A279" s="3">
        <v>41372</v>
      </c>
      <c r="B279" s="15">
        <v>3.2</v>
      </c>
      <c r="C279" s="16">
        <v>88</v>
      </c>
      <c r="D279" s="18">
        <f t="shared" si="3"/>
        <v>27.5</v>
      </c>
      <c r="E279" s="15" t="s">
        <v>6</v>
      </c>
      <c r="F279" s="15" t="s">
        <v>105</v>
      </c>
    </row>
    <row r="280" spans="1:6">
      <c r="A280" s="3">
        <v>41372</v>
      </c>
      <c r="B280" s="15">
        <v>6.7</v>
      </c>
      <c r="C280" s="16">
        <v>88.11</v>
      </c>
      <c r="D280" s="17">
        <f t="shared" si="3"/>
        <v>13.150746268656716</v>
      </c>
      <c r="E280" s="15" t="s">
        <v>106</v>
      </c>
      <c r="F280" s="15" t="s">
        <v>107</v>
      </c>
    </row>
    <row r="281" spans="1:6">
      <c r="A281" s="3">
        <v>41372</v>
      </c>
      <c r="B281" s="15">
        <v>4.3</v>
      </c>
      <c r="C281" s="16">
        <v>91</v>
      </c>
      <c r="D281" s="18">
        <f t="shared" si="3"/>
        <v>21.162790697674421</v>
      </c>
      <c r="E281" s="15" t="s">
        <v>6</v>
      </c>
      <c r="F281" s="15" t="s">
        <v>88</v>
      </c>
    </row>
    <row r="282" spans="1:6">
      <c r="A282" s="3">
        <v>41372</v>
      </c>
      <c r="B282" s="15">
        <v>4.8</v>
      </c>
      <c r="C282" s="16">
        <v>117.5</v>
      </c>
      <c r="D282" s="18">
        <f t="shared" si="3"/>
        <v>24.479166666666668</v>
      </c>
      <c r="E282" s="15" t="s">
        <v>6</v>
      </c>
      <c r="F282" s="15" t="s">
        <v>108</v>
      </c>
    </row>
    <row r="283" spans="1:6">
      <c r="A283" s="3">
        <v>41372</v>
      </c>
      <c r="B283" s="15">
        <v>10.25</v>
      </c>
      <c r="C283" s="16">
        <v>295</v>
      </c>
      <c r="D283" s="18">
        <f t="shared" si="3"/>
        <v>28.780487804878049</v>
      </c>
      <c r="E283" s="15" t="s">
        <v>6</v>
      </c>
      <c r="F283" s="15" t="s">
        <v>34</v>
      </c>
    </row>
    <row r="284" spans="1:6">
      <c r="A284" s="3">
        <v>41373</v>
      </c>
      <c r="B284" s="15">
        <v>4</v>
      </c>
      <c r="C284" s="16">
        <v>121.5</v>
      </c>
      <c r="D284" s="18">
        <f t="shared" si="3"/>
        <v>30.375</v>
      </c>
      <c r="E284" s="15" t="s">
        <v>29</v>
      </c>
      <c r="F284" s="15" t="s">
        <v>17</v>
      </c>
    </row>
    <row r="285" spans="1:6">
      <c r="A285" s="3">
        <v>41373</v>
      </c>
      <c r="B285" s="15">
        <v>7.3</v>
      </c>
      <c r="C285" s="16">
        <v>207.5</v>
      </c>
      <c r="D285" s="18">
        <f t="shared" si="3"/>
        <v>28.424657534246577</v>
      </c>
      <c r="E285" s="15" t="s">
        <v>29</v>
      </c>
      <c r="F285" s="15" t="s">
        <v>109</v>
      </c>
    </row>
    <row r="286" spans="1:6">
      <c r="A286" s="3">
        <v>41373</v>
      </c>
      <c r="B286" s="15">
        <v>12</v>
      </c>
      <c r="C286" s="16">
        <v>212.5</v>
      </c>
      <c r="D286" s="18">
        <f t="shared" si="3"/>
        <v>17.708333333333332</v>
      </c>
      <c r="E286" s="15" t="s">
        <v>110</v>
      </c>
      <c r="F286" s="15" t="s">
        <v>13</v>
      </c>
    </row>
    <row r="287" spans="1:6">
      <c r="A287" s="3">
        <v>41373</v>
      </c>
      <c r="B287" s="15">
        <v>8.25</v>
      </c>
      <c r="C287" s="16">
        <v>205.78</v>
      </c>
      <c r="D287" s="18">
        <f t="shared" si="3"/>
        <v>24.943030303030302</v>
      </c>
      <c r="E287" s="15" t="s">
        <v>35</v>
      </c>
      <c r="F287" s="15" t="s">
        <v>111</v>
      </c>
    </row>
    <row r="288" spans="1:6">
      <c r="A288" s="3">
        <v>41373</v>
      </c>
      <c r="B288" s="15">
        <v>4.8</v>
      </c>
      <c r="C288" s="16">
        <v>131</v>
      </c>
      <c r="D288" s="18">
        <f t="shared" si="3"/>
        <v>27.291666666666668</v>
      </c>
      <c r="E288" s="15" t="s">
        <v>112</v>
      </c>
      <c r="F288" s="15" t="s">
        <v>41</v>
      </c>
    </row>
    <row r="289" spans="1:6">
      <c r="A289" s="3">
        <v>41374</v>
      </c>
      <c r="B289" s="15">
        <v>3.29</v>
      </c>
      <c r="C289" s="16">
        <v>59</v>
      </c>
      <c r="D289" s="18">
        <f t="shared" si="3"/>
        <v>17.933130699088146</v>
      </c>
      <c r="E289" s="15" t="s">
        <v>112</v>
      </c>
    </row>
    <row r="290" spans="1:6">
      <c r="A290" s="3">
        <v>41374</v>
      </c>
      <c r="B290" s="15">
        <v>6.1</v>
      </c>
      <c r="C290" s="16">
        <v>51</v>
      </c>
      <c r="D290" s="17">
        <f t="shared" si="3"/>
        <v>8.3606557377049189</v>
      </c>
      <c r="E290" s="15" t="s">
        <v>37</v>
      </c>
      <c r="F290" t="s">
        <v>95</v>
      </c>
    </row>
    <row r="291" spans="1:6">
      <c r="A291" s="3">
        <v>41374</v>
      </c>
      <c r="B291" s="15">
        <v>5.8</v>
      </c>
      <c r="C291" s="16">
        <v>68</v>
      </c>
      <c r="D291" s="17">
        <f t="shared" si="3"/>
        <v>11.724137931034484</v>
      </c>
      <c r="E291" s="15" t="s">
        <v>37</v>
      </c>
      <c r="F291" t="s">
        <v>95</v>
      </c>
    </row>
    <row r="292" spans="1:6">
      <c r="A292" s="3">
        <v>41374</v>
      </c>
      <c r="B292" s="15">
        <v>4.2</v>
      </c>
      <c r="C292" s="16">
        <v>92</v>
      </c>
      <c r="D292" s="18">
        <f t="shared" si="3"/>
        <v>21.904761904761905</v>
      </c>
      <c r="E292" s="15" t="s">
        <v>37</v>
      </c>
      <c r="F292" t="s">
        <v>113</v>
      </c>
    </row>
    <row r="293" spans="1:6">
      <c r="A293" s="3">
        <v>41374</v>
      </c>
      <c r="B293" s="15">
        <v>26.6</v>
      </c>
      <c r="C293" s="16">
        <v>512</v>
      </c>
      <c r="D293" s="18">
        <f t="shared" si="3"/>
        <v>19.248120300751879</v>
      </c>
      <c r="E293" s="15" t="s">
        <v>37</v>
      </c>
      <c r="F293" t="s">
        <v>114</v>
      </c>
    </row>
    <row r="294" spans="1:6">
      <c r="A294" s="3">
        <v>41374</v>
      </c>
      <c r="B294" s="15">
        <v>4.5</v>
      </c>
      <c r="C294" s="16">
        <v>109</v>
      </c>
      <c r="D294" s="18">
        <f t="shared" si="3"/>
        <v>24.222222222222221</v>
      </c>
      <c r="E294" s="15" t="s">
        <v>6</v>
      </c>
      <c r="F294" t="s">
        <v>10</v>
      </c>
    </row>
    <row r="295" spans="1:6">
      <c r="A295" s="3">
        <v>41374</v>
      </c>
      <c r="B295" s="15">
        <v>4.2</v>
      </c>
      <c r="C295" s="16">
        <v>131.25</v>
      </c>
      <c r="D295" s="18">
        <f t="shared" si="3"/>
        <v>31.25</v>
      </c>
      <c r="E295" s="15" t="s">
        <v>35</v>
      </c>
      <c r="F295" t="s">
        <v>15</v>
      </c>
    </row>
    <row r="296" spans="1:6">
      <c r="A296" s="3">
        <v>41374</v>
      </c>
      <c r="B296" s="15">
        <v>12.2</v>
      </c>
      <c r="C296" s="16">
        <v>415</v>
      </c>
      <c r="D296" s="18">
        <f t="shared" si="3"/>
        <v>34.016393442622956</v>
      </c>
      <c r="E296" s="15" t="s">
        <v>37</v>
      </c>
      <c r="F296" t="s">
        <v>115</v>
      </c>
    </row>
    <row r="297" spans="1:6">
      <c r="A297" s="3">
        <v>41375</v>
      </c>
      <c r="B297" s="15">
        <v>39.700000000000003</v>
      </c>
      <c r="C297" s="16">
        <v>710</v>
      </c>
      <c r="D297" s="18">
        <f t="shared" si="3"/>
        <v>17.884130982367758</v>
      </c>
      <c r="E297" s="15" t="s">
        <v>57</v>
      </c>
      <c r="F297" t="s">
        <v>46</v>
      </c>
    </row>
    <row r="298" spans="1:6">
      <c r="A298" s="3">
        <v>41375</v>
      </c>
      <c r="B298" s="15">
        <v>8.7200000000000006</v>
      </c>
      <c r="C298" s="16">
        <v>104.2</v>
      </c>
      <c r="D298" s="17">
        <f t="shared" si="3"/>
        <v>11.949541284403669</v>
      </c>
      <c r="E298" s="15" t="s">
        <v>39</v>
      </c>
      <c r="F298" s="13" t="s">
        <v>116</v>
      </c>
    </row>
    <row r="299" spans="1:6">
      <c r="A299" s="3">
        <v>41375</v>
      </c>
      <c r="B299" s="15">
        <v>7.77</v>
      </c>
      <c r="C299" s="16">
        <v>145.5</v>
      </c>
      <c r="D299" s="18">
        <f t="shared" si="3"/>
        <v>18.725868725868725</v>
      </c>
      <c r="E299" s="15" t="s">
        <v>29</v>
      </c>
      <c r="F299" t="s">
        <v>41</v>
      </c>
    </row>
    <row r="300" spans="1:6">
      <c r="A300" s="3">
        <v>41375</v>
      </c>
      <c r="B300" s="15">
        <v>3.49</v>
      </c>
      <c r="C300" s="16">
        <v>76.010000000000005</v>
      </c>
      <c r="D300" s="18">
        <f t="shared" si="3"/>
        <v>21.779369627507162</v>
      </c>
      <c r="E300" s="15" t="s">
        <v>39</v>
      </c>
      <c r="F300" t="s">
        <v>117</v>
      </c>
    </row>
    <row r="301" spans="1:6">
      <c r="A301" s="3">
        <v>41375</v>
      </c>
      <c r="B301" s="15">
        <v>16.8</v>
      </c>
      <c r="C301" s="16">
        <v>202.5</v>
      </c>
      <c r="D301" s="17">
        <f t="shared" si="3"/>
        <v>12.053571428571429</v>
      </c>
      <c r="E301" s="15" t="s">
        <v>37</v>
      </c>
      <c r="F301" t="s">
        <v>118</v>
      </c>
    </row>
    <row r="302" spans="1:6">
      <c r="A302" s="3">
        <v>41375</v>
      </c>
      <c r="B302" s="15">
        <v>8.6999999999999993</v>
      </c>
      <c r="C302" s="16">
        <v>98.7</v>
      </c>
      <c r="D302" s="17">
        <f t="shared" si="3"/>
        <v>11.344827586206899</v>
      </c>
      <c r="E302" s="15" t="s">
        <v>37</v>
      </c>
      <c r="F302" t="s">
        <v>119</v>
      </c>
    </row>
    <row r="303" spans="1:6">
      <c r="A303" s="3">
        <v>41375</v>
      </c>
      <c r="B303" s="15">
        <v>9.5</v>
      </c>
      <c r="C303" s="16">
        <v>89</v>
      </c>
      <c r="D303" s="17">
        <f t="shared" si="3"/>
        <v>9.3684210526315788</v>
      </c>
      <c r="E303" s="15" t="s">
        <v>37</v>
      </c>
      <c r="F303" t="s">
        <v>120</v>
      </c>
    </row>
    <row r="304" spans="1:6">
      <c r="A304" s="3">
        <v>41375</v>
      </c>
      <c r="B304" s="15">
        <v>8.1999999999999993</v>
      </c>
      <c r="C304" s="16">
        <v>114.5</v>
      </c>
      <c r="D304" s="17">
        <f t="shared" si="3"/>
        <v>13.963414634146343</v>
      </c>
      <c r="E304" s="15" t="s">
        <v>37</v>
      </c>
      <c r="F304" t="s">
        <v>102</v>
      </c>
    </row>
    <row r="305" spans="1:6">
      <c r="A305" s="3">
        <v>41375</v>
      </c>
      <c r="B305" s="15">
        <v>8.6999999999999993</v>
      </c>
      <c r="C305" s="16">
        <v>110.5</v>
      </c>
      <c r="D305" s="17">
        <f t="shared" si="3"/>
        <v>12.701149425287358</v>
      </c>
      <c r="E305" s="15" t="s">
        <v>37</v>
      </c>
      <c r="F305" t="s">
        <v>24</v>
      </c>
    </row>
    <row r="306" spans="1:6">
      <c r="A306" s="3">
        <v>41375</v>
      </c>
      <c r="B306" s="15">
        <v>5.8</v>
      </c>
      <c r="C306" s="16">
        <v>71.8</v>
      </c>
      <c r="D306" s="17">
        <f t="shared" si="3"/>
        <v>12.379310344827585</v>
      </c>
      <c r="E306" s="15" t="s">
        <v>37</v>
      </c>
      <c r="F306" t="s">
        <v>34</v>
      </c>
    </row>
    <row r="307" spans="1:6">
      <c r="A307" s="3">
        <v>41375</v>
      </c>
      <c r="B307" s="15">
        <v>8.8000000000000007</v>
      </c>
      <c r="C307" s="16">
        <v>211.5</v>
      </c>
      <c r="D307" s="18">
        <f t="shared" si="3"/>
        <v>24.034090909090907</v>
      </c>
      <c r="E307" s="15" t="s">
        <v>37</v>
      </c>
      <c r="F307" t="s">
        <v>121</v>
      </c>
    </row>
    <row r="308" spans="1:6">
      <c r="A308" s="3">
        <v>41375</v>
      </c>
      <c r="B308" s="15">
        <v>3.7</v>
      </c>
      <c r="C308" s="16">
        <v>82</v>
      </c>
      <c r="D308" s="18">
        <f t="shared" si="3"/>
        <v>22.162162162162161</v>
      </c>
      <c r="E308" s="15" t="s">
        <v>6</v>
      </c>
      <c r="F308" t="s">
        <v>10</v>
      </c>
    </row>
    <row r="309" spans="1:6">
      <c r="A309" s="3">
        <v>41375</v>
      </c>
      <c r="B309" s="15">
        <v>3.492</v>
      </c>
      <c r="C309" s="16">
        <v>175</v>
      </c>
      <c r="D309" s="18">
        <f t="shared" si="3"/>
        <v>50.114547537227949</v>
      </c>
      <c r="E309" s="15" t="s">
        <v>122</v>
      </c>
      <c r="F309" t="s">
        <v>95</v>
      </c>
    </row>
    <row r="310" spans="1:6">
      <c r="A310" s="3">
        <v>41376</v>
      </c>
      <c r="B310" s="15">
        <v>3</v>
      </c>
      <c r="C310" s="16">
        <v>74.989999999999995</v>
      </c>
      <c r="D310" s="18">
        <f t="shared" si="3"/>
        <v>24.996666666666666</v>
      </c>
      <c r="E310" s="15" t="s">
        <v>6</v>
      </c>
      <c r="F310" t="s">
        <v>121</v>
      </c>
    </row>
    <row r="311" spans="1:6">
      <c r="A311" s="3">
        <v>41376</v>
      </c>
      <c r="B311" s="15">
        <v>4.1500000000000004</v>
      </c>
      <c r="C311" s="16">
        <v>82</v>
      </c>
      <c r="D311" s="18">
        <f t="shared" si="3"/>
        <v>19.75903614457831</v>
      </c>
      <c r="E311" s="15" t="s">
        <v>6</v>
      </c>
      <c r="F311" t="s">
        <v>13</v>
      </c>
    </row>
    <row r="312" spans="1:6">
      <c r="A312" s="3">
        <v>41376</v>
      </c>
      <c r="B312" s="15">
        <v>6.78</v>
      </c>
      <c r="C312" s="16">
        <v>68.8</v>
      </c>
      <c r="D312" s="17">
        <f t="shared" si="3"/>
        <v>10.147492625368731</v>
      </c>
      <c r="E312" s="15" t="s">
        <v>112</v>
      </c>
      <c r="F312" t="s">
        <v>95</v>
      </c>
    </row>
    <row r="313" spans="1:6">
      <c r="A313" s="3">
        <v>41376</v>
      </c>
      <c r="B313" s="15">
        <v>3.72</v>
      </c>
      <c r="C313" s="16">
        <v>67</v>
      </c>
      <c r="D313" s="18">
        <f t="shared" si="3"/>
        <v>18.01075268817204</v>
      </c>
      <c r="E313" s="15" t="s">
        <v>112</v>
      </c>
      <c r="F313" t="s">
        <v>123</v>
      </c>
    </row>
    <row r="314" spans="1:6">
      <c r="A314" s="3">
        <v>41376</v>
      </c>
      <c r="B314" s="15">
        <v>4.1719999999999997</v>
      </c>
      <c r="C314" s="16">
        <v>200</v>
      </c>
      <c r="D314" s="18">
        <f t="shared" si="3"/>
        <v>47.938638542665394</v>
      </c>
      <c r="E314" s="15" t="s">
        <v>122</v>
      </c>
      <c r="F314" t="s">
        <v>124</v>
      </c>
    </row>
    <row r="315" spans="1:6">
      <c r="A315" s="3">
        <v>41376</v>
      </c>
      <c r="B315" s="15">
        <v>6.8</v>
      </c>
      <c r="C315" s="16">
        <v>136</v>
      </c>
      <c r="D315" s="18">
        <f t="shared" si="3"/>
        <v>20</v>
      </c>
      <c r="E315" s="15" t="s">
        <v>112</v>
      </c>
      <c r="F315" t="s">
        <v>34</v>
      </c>
    </row>
    <row r="316" spans="1:6">
      <c r="A316" s="3">
        <v>41376</v>
      </c>
      <c r="B316" s="15">
        <v>6.8</v>
      </c>
      <c r="C316" s="16">
        <v>205.21</v>
      </c>
      <c r="D316" s="18">
        <f t="shared" si="3"/>
        <v>30.17794117647059</v>
      </c>
      <c r="E316" s="15" t="s">
        <v>37</v>
      </c>
      <c r="F316" t="s">
        <v>54</v>
      </c>
    </row>
    <row r="317" spans="1:6">
      <c r="A317" s="3">
        <v>41376</v>
      </c>
      <c r="B317" s="15">
        <v>5.3</v>
      </c>
      <c r="C317" s="16">
        <v>109.55</v>
      </c>
      <c r="D317" s="18">
        <f t="shared" si="3"/>
        <v>20.669811320754718</v>
      </c>
      <c r="E317" s="15" t="s">
        <v>37</v>
      </c>
      <c r="F317" t="s">
        <v>121</v>
      </c>
    </row>
    <row r="318" spans="1:6">
      <c r="A318" s="3">
        <v>41376</v>
      </c>
      <c r="B318" s="15">
        <v>7.3</v>
      </c>
      <c r="C318" s="16">
        <v>149.59</v>
      </c>
      <c r="D318" s="18">
        <f t="shared" si="3"/>
        <v>20.491780821917811</v>
      </c>
      <c r="E318" s="15" t="s">
        <v>37</v>
      </c>
      <c r="F318" t="s">
        <v>125</v>
      </c>
    </row>
    <row r="319" spans="1:6">
      <c r="A319" s="3">
        <v>41376</v>
      </c>
      <c r="B319" s="15">
        <v>7.3</v>
      </c>
      <c r="C319" s="16">
        <v>79.75</v>
      </c>
      <c r="D319" s="17">
        <f t="shared" si="3"/>
        <v>10.924657534246576</v>
      </c>
      <c r="E319" s="15" t="s">
        <v>35</v>
      </c>
      <c r="F319" t="s">
        <v>126</v>
      </c>
    </row>
    <row r="320" spans="1:6">
      <c r="A320" s="3">
        <v>41376</v>
      </c>
      <c r="B320" s="15">
        <v>4.75</v>
      </c>
      <c r="C320" s="16">
        <v>99</v>
      </c>
      <c r="D320" s="18">
        <f t="shared" si="3"/>
        <v>20.842105263157894</v>
      </c>
      <c r="E320" s="15" t="s">
        <v>106</v>
      </c>
      <c r="F320" t="s">
        <v>107</v>
      </c>
    </row>
    <row r="321" spans="1:6">
      <c r="A321" s="3">
        <v>41377</v>
      </c>
      <c r="B321" s="15">
        <v>3.3730000000000002</v>
      </c>
      <c r="C321" s="16">
        <v>165</v>
      </c>
      <c r="D321" s="18">
        <f t="shared" si="3"/>
        <v>48.917877260598871</v>
      </c>
      <c r="E321" s="15" t="s">
        <v>122</v>
      </c>
      <c r="F321" t="s">
        <v>127</v>
      </c>
    </row>
    <row r="322" spans="1:6">
      <c r="A322" s="3">
        <v>41377</v>
      </c>
      <c r="B322" s="15">
        <v>9.6999999999999993</v>
      </c>
      <c r="C322" s="16">
        <v>128.5</v>
      </c>
      <c r="D322" s="17">
        <f t="shared" si="3"/>
        <v>13.247422680412372</v>
      </c>
      <c r="E322" s="15" t="s">
        <v>37</v>
      </c>
      <c r="F322" t="s">
        <v>128</v>
      </c>
    </row>
    <row r="323" spans="1:6">
      <c r="A323" s="3">
        <v>41377</v>
      </c>
      <c r="B323" s="15">
        <v>4.5999999999999996</v>
      </c>
      <c r="C323" s="16">
        <v>67.06</v>
      </c>
      <c r="D323" s="17">
        <f t="shared" si="3"/>
        <v>14.578260869565218</v>
      </c>
      <c r="E323" s="15" t="s">
        <v>37</v>
      </c>
      <c r="F323" t="s">
        <v>129</v>
      </c>
    </row>
    <row r="324" spans="1:6">
      <c r="A324" s="3">
        <v>41377</v>
      </c>
      <c r="B324" s="15">
        <v>8.6999999999999993</v>
      </c>
      <c r="C324" s="16">
        <v>192.5</v>
      </c>
      <c r="D324" s="18">
        <f t="shared" si="3"/>
        <v>22.126436781609197</v>
      </c>
      <c r="E324" s="15" t="s">
        <v>37</v>
      </c>
      <c r="F324" t="s">
        <v>13</v>
      </c>
    </row>
    <row r="325" spans="1:6">
      <c r="A325" s="3">
        <v>41377</v>
      </c>
      <c r="B325" s="15">
        <v>5.5</v>
      </c>
      <c r="C325" s="16">
        <v>72.599999999999994</v>
      </c>
      <c r="D325" s="17">
        <f t="shared" si="3"/>
        <v>13.2</v>
      </c>
      <c r="E325" s="15" t="s">
        <v>37</v>
      </c>
      <c r="F325" t="s">
        <v>15</v>
      </c>
    </row>
    <row r="326" spans="1:6">
      <c r="A326" s="3">
        <v>41377</v>
      </c>
      <c r="B326" s="15">
        <v>8.5</v>
      </c>
      <c r="C326" s="16">
        <v>111</v>
      </c>
      <c r="D326" s="17">
        <f t="shared" si="3"/>
        <v>13.058823529411764</v>
      </c>
      <c r="E326" s="15" t="s">
        <v>37</v>
      </c>
      <c r="F326" t="s">
        <v>126</v>
      </c>
    </row>
    <row r="327" spans="1:6">
      <c r="A327" s="3">
        <v>41377</v>
      </c>
      <c r="B327" s="15">
        <v>7.5</v>
      </c>
      <c r="C327" s="16">
        <v>84.79</v>
      </c>
      <c r="D327" s="17">
        <f t="shared" si="3"/>
        <v>11.305333333333333</v>
      </c>
      <c r="E327" s="15" t="s">
        <v>37</v>
      </c>
      <c r="F327" t="s">
        <v>34</v>
      </c>
    </row>
    <row r="328" spans="1:6">
      <c r="A328" s="3">
        <v>41377</v>
      </c>
      <c r="B328" s="15">
        <v>5.2</v>
      </c>
      <c r="C328" s="16">
        <v>183.55</v>
      </c>
      <c r="D328" s="18">
        <f t="shared" si="3"/>
        <v>35.298076923076927</v>
      </c>
      <c r="E328" s="15" t="s">
        <v>35</v>
      </c>
      <c r="F328" t="s">
        <v>130</v>
      </c>
    </row>
    <row r="329" spans="1:6">
      <c r="A329" s="3">
        <v>41378</v>
      </c>
      <c r="B329" s="15">
        <v>192.7</v>
      </c>
      <c r="C329" s="16">
        <v>3127.99</v>
      </c>
      <c r="D329" s="18">
        <f t="shared" si="3"/>
        <v>16.232433834976646</v>
      </c>
      <c r="E329" s="15" t="s">
        <v>37</v>
      </c>
      <c r="F329" t="s">
        <v>24</v>
      </c>
    </row>
    <row r="330" spans="1:6">
      <c r="A330" s="3">
        <v>41378</v>
      </c>
      <c r="B330" s="15">
        <v>4</v>
      </c>
      <c r="C330" s="16">
        <v>63.98</v>
      </c>
      <c r="D330" s="18">
        <f t="shared" si="3"/>
        <v>15.994999999999999</v>
      </c>
      <c r="E330" s="15" t="s">
        <v>110</v>
      </c>
      <c r="F330" t="s">
        <v>131</v>
      </c>
    </row>
    <row r="331" spans="1:6">
      <c r="A331" s="3">
        <v>41378</v>
      </c>
      <c r="B331" s="15">
        <v>8.6999999999999993</v>
      </c>
      <c r="C331" s="16">
        <v>113.27</v>
      </c>
      <c r="D331" s="17">
        <f t="shared" si="3"/>
        <v>13.019540229885058</v>
      </c>
      <c r="E331" s="15" t="s">
        <v>69</v>
      </c>
      <c r="F331" t="s">
        <v>107</v>
      </c>
    </row>
    <row r="332" spans="1:6">
      <c r="A332" s="3">
        <v>41378</v>
      </c>
      <c r="B332" s="15">
        <v>9.1300000000000008</v>
      </c>
      <c r="C332" s="16">
        <v>120.51</v>
      </c>
      <c r="D332" s="17">
        <f t="shared" si="3"/>
        <v>13.199342825848849</v>
      </c>
      <c r="E332" s="15" t="s">
        <v>69</v>
      </c>
      <c r="F332" t="s">
        <v>107</v>
      </c>
    </row>
    <row r="333" spans="1:6">
      <c r="A333" s="3">
        <v>41378</v>
      </c>
      <c r="B333" s="15">
        <v>7.95</v>
      </c>
      <c r="C333" s="16">
        <v>97</v>
      </c>
      <c r="D333" s="17">
        <f t="shared" si="3"/>
        <v>12.20125786163522</v>
      </c>
      <c r="E333" s="15" t="s">
        <v>69</v>
      </c>
      <c r="F333" t="s">
        <v>107</v>
      </c>
    </row>
    <row r="334" spans="1:6">
      <c r="A334" s="3">
        <v>41378</v>
      </c>
      <c r="B334" s="15">
        <v>7.56</v>
      </c>
      <c r="C334" s="16">
        <v>98.07</v>
      </c>
      <c r="D334" s="17">
        <f t="shared" si="3"/>
        <v>12.972222222222221</v>
      </c>
      <c r="E334" s="15" t="s">
        <v>112</v>
      </c>
      <c r="F334" t="s">
        <v>132</v>
      </c>
    </row>
    <row r="335" spans="1:6">
      <c r="A335" s="3">
        <v>41378</v>
      </c>
      <c r="B335" s="15">
        <v>7.6449999999999996</v>
      </c>
      <c r="C335" s="16">
        <v>201.5</v>
      </c>
      <c r="D335" s="18">
        <f t="shared" si="3"/>
        <v>26.357096141268805</v>
      </c>
      <c r="E335" s="15" t="s">
        <v>122</v>
      </c>
      <c r="F335" t="s">
        <v>133</v>
      </c>
    </row>
    <row r="336" spans="1:6">
      <c r="A336" s="3">
        <v>41378</v>
      </c>
      <c r="B336" s="15">
        <v>3.9</v>
      </c>
      <c r="C336" s="16">
        <v>199</v>
      </c>
      <c r="D336" s="18">
        <f t="shared" si="3"/>
        <v>51.025641025641029</v>
      </c>
      <c r="E336" s="15" t="s">
        <v>122</v>
      </c>
      <c r="F336" t="s">
        <v>134</v>
      </c>
    </row>
    <row r="337" spans="1:6">
      <c r="A337" s="3">
        <v>41378</v>
      </c>
      <c r="B337" s="15">
        <v>11</v>
      </c>
      <c r="C337" s="16">
        <v>399</v>
      </c>
      <c r="D337" s="18">
        <f t="shared" si="3"/>
        <v>36.272727272727273</v>
      </c>
      <c r="E337" s="15" t="s">
        <v>122</v>
      </c>
      <c r="F337" t="s">
        <v>133</v>
      </c>
    </row>
    <row r="338" spans="1:6">
      <c r="A338" s="3">
        <v>41378</v>
      </c>
      <c r="B338" s="15">
        <v>15.6</v>
      </c>
      <c r="C338" s="16">
        <v>332</v>
      </c>
      <c r="D338" s="18">
        <f t="shared" si="3"/>
        <v>21.282051282051281</v>
      </c>
      <c r="E338" s="15" t="s">
        <v>122</v>
      </c>
      <c r="F338" t="s">
        <v>133</v>
      </c>
    </row>
    <row r="339" spans="1:6">
      <c r="A339" s="3">
        <v>41378</v>
      </c>
      <c r="B339" s="15">
        <v>3.37</v>
      </c>
      <c r="C339" s="16">
        <v>49</v>
      </c>
      <c r="D339" s="17">
        <f t="shared" si="3"/>
        <v>14.540059347181009</v>
      </c>
      <c r="E339" s="15" t="s">
        <v>39</v>
      </c>
      <c r="F339" t="s">
        <v>135</v>
      </c>
    </row>
    <row r="340" spans="1:6">
      <c r="A340" s="3">
        <v>41378</v>
      </c>
      <c r="B340" s="15">
        <v>4.13</v>
      </c>
      <c r="C340" s="16">
        <v>67.8</v>
      </c>
      <c r="D340" s="18">
        <f t="shared" si="3"/>
        <v>16.416464891041162</v>
      </c>
      <c r="E340" s="15" t="s">
        <v>39</v>
      </c>
      <c r="F340" t="s">
        <v>13</v>
      </c>
    </row>
    <row r="341" spans="1:6">
      <c r="A341" s="3">
        <v>41378</v>
      </c>
      <c r="B341" s="15">
        <v>6.21</v>
      </c>
      <c r="C341" s="16">
        <v>110.5</v>
      </c>
      <c r="D341" s="18">
        <f t="shared" si="3"/>
        <v>17.793880837359097</v>
      </c>
      <c r="E341" s="15" t="s">
        <v>39</v>
      </c>
      <c r="F341" t="s">
        <v>125</v>
      </c>
    </row>
    <row r="342" spans="1:6">
      <c r="A342" s="3">
        <v>41378</v>
      </c>
      <c r="B342" s="15">
        <v>8.5399999999999991</v>
      </c>
      <c r="C342" s="16">
        <v>153</v>
      </c>
      <c r="D342" s="18">
        <f t="shared" si="3"/>
        <v>17.915690866510541</v>
      </c>
      <c r="E342" s="15" t="s">
        <v>39</v>
      </c>
      <c r="F342" t="s">
        <v>136</v>
      </c>
    </row>
    <row r="343" spans="1:6">
      <c r="A343" s="3">
        <v>41378</v>
      </c>
      <c r="B343" s="15">
        <v>3.25</v>
      </c>
      <c r="C343" s="16">
        <v>86</v>
      </c>
      <c r="D343" s="18">
        <f t="shared" si="3"/>
        <v>26.46153846153846</v>
      </c>
      <c r="E343" s="15" t="s">
        <v>35</v>
      </c>
      <c r="F343" t="s">
        <v>137</v>
      </c>
    </row>
    <row r="344" spans="1:6">
      <c r="A344" s="3">
        <v>41378</v>
      </c>
      <c r="B344" s="15">
        <v>6</v>
      </c>
      <c r="C344" s="16">
        <v>66.06</v>
      </c>
      <c r="D344" s="17">
        <f t="shared" si="3"/>
        <v>11.01</v>
      </c>
      <c r="E344" s="15" t="s">
        <v>37</v>
      </c>
      <c r="F344" t="s">
        <v>138</v>
      </c>
    </row>
    <row r="345" spans="1:6">
      <c r="A345" s="3">
        <v>41378</v>
      </c>
      <c r="B345" s="15">
        <v>4.4000000000000004</v>
      </c>
      <c r="C345" s="16">
        <v>56</v>
      </c>
      <c r="D345" s="17">
        <f t="shared" si="3"/>
        <v>12.727272727272727</v>
      </c>
      <c r="E345" s="15" t="s">
        <v>37</v>
      </c>
      <c r="F345" t="s">
        <v>88</v>
      </c>
    </row>
    <row r="346" spans="1:6">
      <c r="A346" s="3">
        <v>41378</v>
      </c>
      <c r="B346" s="15">
        <v>15</v>
      </c>
      <c r="C346" s="16">
        <v>124.06</v>
      </c>
      <c r="D346" s="17">
        <f t="shared" si="3"/>
        <v>8.2706666666666671</v>
      </c>
      <c r="E346" s="15" t="s">
        <v>37</v>
      </c>
      <c r="F346" t="s">
        <v>126</v>
      </c>
    </row>
    <row r="347" spans="1:6">
      <c r="A347" s="3">
        <v>41378</v>
      </c>
      <c r="B347" s="15">
        <v>9.1</v>
      </c>
      <c r="C347" s="16">
        <v>143.5</v>
      </c>
      <c r="D347" s="18">
        <f t="shared" si="3"/>
        <v>15.76923076923077</v>
      </c>
      <c r="E347" s="15" t="s">
        <v>37</v>
      </c>
      <c r="F347" t="s">
        <v>139</v>
      </c>
    </row>
    <row r="348" spans="1:6">
      <c r="A348" s="3">
        <v>41379</v>
      </c>
      <c r="B348" s="15">
        <v>6.8</v>
      </c>
      <c r="C348" s="16">
        <v>138.5</v>
      </c>
      <c r="D348" s="18">
        <f t="shared" si="3"/>
        <v>20.367647058823529</v>
      </c>
      <c r="E348" s="15" t="s">
        <v>37</v>
      </c>
      <c r="F348" t="s">
        <v>139</v>
      </c>
    </row>
    <row r="349" spans="1:6">
      <c r="A349" s="3">
        <v>41379</v>
      </c>
      <c r="B349" s="15">
        <v>4.0999999999999996</v>
      </c>
      <c r="C349" s="16">
        <v>53.02</v>
      </c>
      <c r="D349" s="17">
        <f t="shared" si="3"/>
        <v>12.931707317073172</v>
      </c>
      <c r="E349" s="15" t="s">
        <v>37</v>
      </c>
      <c r="F349" t="s">
        <v>127</v>
      </c>
    </row>
    <row r="350" spans="1:6">
      <c r="A350" s="3">
        <v>41379</v>
      </c>
      <c r="B350" s="15">
        <v>3.7</v>
      </c>
      <c r="C350" s="16">
        <v>185</v>
      </c>
      <c r="D350" s="18">
        <f t="shared" si="3"/>
        <v>50</v>
      </c>
      <c r="E350" s="15" t="s">
        <v>122</v>
      </c>
      <c r="F350" t="s">
        <v>140</v>
      </c>
    </row>
    <row r="351" spans="1:6">
      <c r="A351" s="3">
        <v>41379</v>
      </c>
      <c r="B351" s="15">
        <v>3.2</v>
      </c>
      <c r="C351" s="16">
        <v>55</v>
      </c>
      <c r="D351" s="18">
        <f t="shared" si="3"/>
        <v>17.1875</v>
      </c>
      <c r="E351" s="15" t="s">
        <v>6</v>
      </c>
      <c r="F351" t="s">
        <v>141</v>
      </c>
    </row>
    <row r="352" spans="1:6">
      <c r="A352" s="3">
        <v>41379</v>
      </c>
      <c r="B352" s="15">
        <v>5.17</v>
      </c>
      <c r="C352" s="16">
        <v>66</v>
      </c>
      <c r="D352" s="17">
        <f t="shared" si="3"/>
        <v>12.76595744680851</v>
      </c>
      <c r="E352" s="15" t="s">
        <v>29</v>
      </c>
      <c r="F352" t="s">
        <v>46</v>
      </c>
    </row>
    <row r="353" spans="1:6">
      <c r="A353" s="3">
        <v>41379</v>
      </c>
      <c r="B353" s="15">
        <v>7.9</v>
      </c>
      <c r="C353" s="16">
        <v>165.95</v>
      </c>
      <c r="D353" s="18">
        <f t="shared" si="3"/>
        <v>21.00632911392405</v>
      </c>
      <c r="E353" s="15" t="s">
        <v>6</v>
      </c>
      <c r="F353" t="s">
        <v>119</v>
      </c>
    </row>
    <row r="354" spans="1:6">
      <c r="A354" s="3">
        <v>41379</v>
      </c>
      <c r="B354" s="15">
        <v>6.2</v>
      </c>
      <c r="C354" s="16">
        <v>111.38</v>
      </c>
      <c r="D354" s="18">
        <f t="shared" si="3"/>
        <v>17.964516129032258</v>
      </c>
      <c r="E354" s="15" t="s">
        <v>35</v>
      </c>
      <c r="F354" t="s">
        <v>142</v>
      </c>
    </row>
    <row r="355" spans="1:6">
      <c r="A355" s="3">
        <v>41379</v>
      </c>
      <c r="B355" s="15">
        <v>23.8</v>
      </c>
      <c r="C355" s="16">
        <v>203.57</v>
      </c>
      <c r="D355" s="17">
        <f t="shared" si="3"/>
        <v>8.553361344537814</v>
      </c>
      <c r="E355" s="15" t="s">
        <v>57</v>
      </c>
      <c r="F355" t="s">
        <v>95</v>
      </c>
    </row>
    <row r="356" spans="1:6">
      <c r="A356" s="3">
        <v>41379</v>
      </c>
      <c r="B356" s="15">
        <v>3.35</v>
      </c>
      <c r="C356" s="16">
        <v>65</v>
      </c>
      <c r="D356" s="18">
        <f t="shared" si="3"/>
        <v>19.402985074626866</v>
      </c>
      <c r="E356" s="15" t="s">
        <v>6</v>
      </c>
      <c r="F356" t="s">
        <v>143</v>
      </c>
    </row>
    <row r="357" spans="1:6">
      <c r="A357" s="3">
        <v>41380</v>
      </c>
      <c r="B357" s="15">
        <v>8.52</v>
      </c>
      <c r="C357" s="16">
        <v>107.5</v>
      </c>
      <c r="D357" s="17">
        <f t="shared" si="3"/>
        <v>12.61737089201878</v>
      </c>
      <c r="E357" s="15" t="s">
        <v>69</v>
      </c>
      <c r="F357" t="s">
        <v>144</v>
      </c>
    </row>
    <row r="358" spans="1:6">
      <c r="A358" s="3">
        <v>41380</v>
      </c>
      <c r="B358" s="15">
        <v>7.49</v>
      </c>
      <c r="C358" s="16">
        <v>99.05</v>
      </c>
      <c r="D358" s="17">
        <f t="shared" si="3"/>
        <v>13.22429906542056</v>
      </c>
      <c r="E358" s="15" t="s">
        <v>69</v>
      </c>
      <c r="F358" t="s">
        <v>144</v>
      </c>
    </row>
    <row r="359" spans="1:6">
      <c r="A359" s="3">
        <v>41380</v>
      </c>
      <c r="B359" s="15">
        <v>7.69</v>
      </c>
      <c r="C359" s="16">
        <v>99.11</v>
      </c>
      <c r="D359" s="17">
        <f t="shared" si="3"/>
        <v>12.88816644993498</v>
      </c>
      <c r="E359" s="15" t="s">
        <v>69</v>
      </c>
      <c r="F359" t="s">
        <v>144</v>
      </c>
    </row>
    <row r="360" spans="1:6">
      <c r="A360" s="3">
        <v>41380</v>
      </c>
      <c r="B360" s="15">
        <v>9.6999999999999993</v>
      </c>
      <c r="C360" s="16">
        <v>99.67</v>
      </c>
      <c r="D360" s="17">
        <f t="shared" si="3"/>
        <v>10.275257731958764</v>
      </c>
      <c r="E360" s="15" t="s">
        <v>29</v>
      </c>
      <c r="F360" t="s">
        <v>46</v>
      </c>
    </row>
    <row r="361" spans="1:6">
      <c r="A361" s="3">
        <v>41380</v>
      </c>
      <c r="B361" s="15">
        <v>7.22</v>
      </c>
      <c r="C361" s="16">
        <v>71</v>
      </c>
      <c r="D361" s="17">
        <f t="shared" si="3"/>
        <v>9.8337950138504162</v>
      </c>
      <c r="E361" s="15" t="s">
        <v>29</v>
      </c>
      <c r="F361" t="s">
        <v>17</v>
      </c>
    </row>
    <row r="362" spans="1:6">
      <c r="A362" s="3">
        <v>41381</v>
      </c>
      <c r="B362" s="15">
        <v>3.8</v>
      </c>
      <c r="C362" s="16">
        <v>47.06</v>
      </c>
      <c r="D362" s="17">
        <f t="shared" si="3"/>
        <v>12.38421052631579</v>
      </c>
      <c r="E362" s="15" t="s">
        <v>37</v>
      </c>
      <c r="F362" t="s">
        <v>46</v>
      </c>
    </row>
    <row r="363" spans="1:6">
      <c r="A363" s="3">
        <v>41381</v>
      </c>
      <c r="B363" s="15">
        <v>3.2</v>
      </c>
      <c r="C363" s="16">
        <v>62</v>
      </c>
      <c r="D363" s="17">
        <f t="shared" si="3"/>
        <v>19.375</v>
      </c>
      <c r="E363" s="15" t="s">
        <v>37</v>
      </c>
      <c r="F363" t="s">
        <v>46</v>
      </c>
    </row>
    <row r="364" spans="1:6">
      <c r="A364" s="3">
        <v>41381</v>
      </c>
      <c r="B364" s="15">
        <v>6.4</v>
      </c>
      <c r="C364" s="16">
        <v>122.5</v>
      </c>
      <c r="D364" s="17">
        <f t="shared" si="3"/>
        <v>19.140625</v>
      </c>
      <c r="E364" s="15" t="s">
        <v>37</v>
      </c>
      <c r="F364" t="s">
        <v>13</v>
      </c>
    </row>
    <row r="365" spans="1:6">
      <c r="A365" s="3">
        <v>41381</v>
      </c>
      <c r="B365" s="15">
        <v>4.54</v>
      </c>
      <c r="C365" s="16">
        <v>202.5</v>
      </c>
      <c r="D365" s="18">
        <f t="shared" si="3"/>
        <v>44.603524229074893</v>
      </c>
      <c r="E365" s="15" t="s">
        <v>122</v>
      </c>
      <c r="F365" t="s">
        <v>46</v>
      </c>
    </row>
    <row r="366" spans="1:6">
      <c r="A366" s="3">
        <v>41381</v>
      </c>
      <c r="B366" s="15">
        <v>4.5750000000000002</v>
      </c>
      <c r="C366" s="16">
        <v>173.3</v>
      </c>
      <c r="D366" s="18">
        <f t="shared" si="3"/>
        <v>37.879781420765028</v>
      </c>
      <c r="E366" s="15" t="s">
        <v>122</v>
      </c>
      <c r="F366" t="s">
        <v>145</v>
      </c>
    </row>
    <row r="367" spans="1:6">
      <c r="A367" s="3">
        <v>41381</v>
      </c>
      <c r="B367" s="15">
        <v>18</v>
      </c>
      <c r="C367" s="16">
        <v>355</v>
      </c>
      <c r="D367" s="18">
        <f t="shared" si="3"/>
        <v>19.722222222222221</v>
      </c>
      <c r="E367" s="15" t="s">
        <v>122</v>
      </c>
      <c r="F367" t="s">
        <v>146</v>
      </c>
    </row>
    <row r="368" spans="1:6">
      <c r="A368" s="3">
        <v>41381</v>
      </c>
      <c r="B368" s="15">
        <v>15.8</v>
      </c>
      <c r="C368" s="16">
        <v>255</v>
      </c>
      <c r="D368" s="18">
        <f t="shared" si="3"/>
        <v>16.139240506329113</v>
      </c>
      <c r="E368" s="15" t="s">
        <v>122</v>
      </c>
      <c r="F368" t="s">
        <v>133</v>
      </c>
    </row>
    <row r="369" spans="1:6">
      <c r="A369" s="3">
        <v>41381</v>
      </c>
      <c r="B369" s="15">
        <v>8.18</v>
      </c>
      <c r="C369" s="16">
        <v>170.19</v>
      </c>
      <c r="D369" s="18">
        <f t="shared" si="3"/>
        <v>20.80562347188264</v>
      </c>
      <c r="E369" s="15" t="s">
        <v>69</v>
      </c>
      <c r="F369" t="s">
        <v>144</v>
      </c>
    </row>
    <row r="370" spans="1:6">
      <c r="A370" s="3">
        <v>41381</v>
      </c>
      <c r="B370" s="15">
        <v>5.76</v>
      </c>
      <c r="C370" s="16">
        <v>76</v>
      </c>
      <c r="D370" s="17">
        <f t="shared" si="3"/>
        <v>13.194444444444445</v>
      </c>
      <c r="E370" s="15" t="s">
        <v>69</v>
      </c>
      <c r="F370" t="s">
        <v>144</v>
      </c>
    </row>
    <row r="371" spans="1:6">
      <c r="A371" s="3">
        <v>41381</v>
      </c>
      <c r="B371" s="15">
        <v>7.7619999999999996</v>
      </c>
      <c r="C371" s="16">
        <v>270</v>
      </c>
      <c r="D371" s="18">
        <f t="shared" si="3"/>
        <v>34.784849265653186</v>
      </c>
      <c r="E371" s="15" t="s">
        <v>147</v>
      </c>
      <c r="F371" t="s">
        <v>24</v>
      </c>
    </row>
    <row r="372" spans="1:6">
      <c r="A372" s="3">
        <v>41382</v>
      </c>
      <c r="B372" s="15">
        <v>3.23</v>
      </c>
      <c r="C372" s="16">
        <v>37.75</v>
      </c>
      <c r="D372" s="17">
        <f t="shared" si="3"/>
        <v>11.687306501547988</v>
      </c>
      <c r="E372" s="15" t="s">
        <v>112</v>
      </c>
      <c r="F372" t="s">
        <v>95</v>
      </c>
    </row>
    <row r="373" spans="1:6">
      <c r="A373" s="3">
        <v>41382</v>
      </c>
      <c r="B373" s="15">
        <v>11.5</v>
      </c>
      <c r="C373" s="16">
        <v>102.5</v>
      </c>
      <c r="D373" s="17">
        <f t="shared" si="3"/>
        <v>8.9130434782608692</v>
      </c>
      <c r="E373" s="15" t="s">
        <v>37</v>
      </c>
      <c r="F373" t="s">
        <v>148</v>
      </c>
    </row>
    <row r="374" spans="1:6">
      <c r="A374" s="3">
        <v>41382</v>
      </c>
      <c r="B374" s="15">
        <v>7.6</v>
      </c>
      <c r="C374" s="16">
        <v>117.5</v>
      </c>
      <c r="D374" s="18">
        <f t="shared" si="3"/>
        <v>15.460526315789474</v>
      </c>
      <c r="E374" s="15" t="s">
        <v>37</v>
      </c>
      <c r="F374" t="s">
        <v>34</v>
      </c>
    </row>
    <row r="375" spans="1:6">
      <c r="A375" s="3">
        <v>41382</v>
      </c>
      <c r="B375" s="15">
        <v>8.3000000000000007</v>
      </c>
      <c r="C375" s="16">
        <v>162.5</v>
      </c>
      <c r="D375" s="18">
        <f t="shared" si="3"/>
        <v>19.578313253012048</v>
      </c>
      <c r="E375" s="15" t="s">
        <v>37</v>
      </c>
      <c r="F375" t="s">
        <v>148</v>
      </c>
    </row>
    <row r="376" spans="1:6">
      <c r="A376" s="3">
        <v>41382</v>
      </c>
      <c r="B376" s="15">
        <v>6.47</v>
      </c>
      <c r="C376" s="16">
        <v>230</v>
      </c>
      <c r="D376" s="18">
        <f t="shared" si="3"/>
        <v>35.548686244204021</v>
      </c>
      <c r="E376" s="15" t="s">
        <v>147</v>
      </c>
      <c r="F376" t="s">
        <v>102</v>
      </c>
    </row>
    <row r="377" spans="1:6">
      <c r="A377" s="3">
        <v>41382</v>
      </c>
      <c r="B377" s="15">
        <v>8.84</v>
      </c>
      <c r="C377" s="16">
        <v>133.5</v>
      </c>
      <c r="D377" s="18">
        <f t="shared" si="3"/>
        <v>15.101809954751131</v>
      </c>
      <c r="E377" s="15" t="s">
        <v>39</v>
      </c>
      <c r="F377" t="s">
        <v>149</v>
      </c>
    </row>
    <row r="378" spans="1:6">
      <c r="A378" s="3">
        <v>41382</v>
      </c>
      <c r="B378" s="15">
        <v>4.9800000000000004</v>
      </c>
      <c r="C378" s="16">
        <v>69.75</v>
      </c>
      <c r="D378" s="17">
        <f t="shared" si="3"/>
        <v>14.006024096385541</v>
      </c>
      <c r="E378" s="15" t="s">
        <v>39</v>
      </c>
      <c r="F378" t="s">
        <v>150</v>
      </c>
    </row>
    <row r="379" spans="1:6">
      <c r="A379" s="3">
        <v>41382</v>
      </c>
      <c r="B379" s="15">
        <v>6.3</v>
      </c>
      <c r="C379" s="16">
        <v>74.75</v>
      </c>
      <c r="D379" s="17">
        <f t="shared" si="3"/>
        <v>11.865079365079366</v>
      </c>
      <c r="E379" s="15" t="s">
        <v>39</v>
      </c>
      <c r="F379" t="s">
        <v>150</v>
      </c>
    </row>
    <row r="380" spans="1:6">
      <c r="A380" s="3">
        <v>41382</v>
      </c>
      <c r="B380" s="15">
        <v>3.41</v>
      </c>
      <c r="C380" s="16">
        <v>49.51</v>
      </c>
      <c r="D380" s="17">
        <f t="shared" si="3"/>
        <v>14.519061583577711</v>
      </c>
      <c r="E380" s="15" t="s">
        <v>39</v>
      </c>
      <c r="F380" t="s">
        <v>46</v>
      </c>
    </row>
    <row r="381" spans="1:6">
      <c r="A381" s="3">
        <v>41382</v>
      </c>
      <c r="B381" s="15">
        <v>4</v>
      </c>
      <c r="C381" s="16">
        <v>86.55</v>
      </c>
      <c r="D381" s="18">
        <f t="shared" si="3"/>
        <v>21.637499999999999</v>
      </c>
      <c r="E381" s="15" t="s">
        <v>106</v>
      </c>
      <c r="F381" t="s">
        <v>151</v>
      </c>
    </row>
    <row r="382" spans="1:6">
      <c r="A382" s="3">
        <v>41382</v>
      </c>
      <c r="B382" s="15">
        <v>4.4000000000000004</v>
      </c>
      <c r="C382" s="16">
        <v>94</v>
      </c>
      <c r="D382" s="18">
        <f t="shared" si="3"/>
        <v>21.363636363636363</v>
      </c>
      <c r="E382" s="15" t="s">
        <v>35</v>
      </c>
      <c r="F382" t="s">
        <v>34</v>
      </c>
    </row>
    <row r="383" spans="1:6">
      <c r="A383" s="3">
        <v>41383</v>
      </c>
      <c r="B383" s="15">
        <v>4.41</v>
      </c>
      <c r="C383" s="16">
        <v>72</v>
      </c>
      <c r="D383" s="18">
        <f t="shared" si="3"/>
        <v>16.326530612244898</v>
      </c>
      <c r="E383" s="15" t="s">
        <v>112</v>
      </c>
      <c r="F383" t="s">
        <v>46</v>
      </c>
    </row>
    <row r="384" spans="1:6">
      <c r="A384" s="3">
        <v>41383</v>
      </c>
      <c r="B384" s="15">
        <v>4</v>
      </c>
      <c r="C384" s="16">
        <v>37.75</v>
      </c>
      <c r="D384" s="17">
        <f t="shared" si="3"/>
        <v>9.4375</v>
      </c>
      <c r="E384" s="15" t="s">
        <v>37</v>
      </c>
      <c r="F384" t="s">
        <v>148</v>
      </c>
    </row>
    <row r="385" spans="1:6">
      <c r="A385" s="3">
        <v>41383</v>
      </c>
      <c r="B385" s="15">
        <v>6.2</v>
      </c>
      <c r="C385" s="16">
        <v>100</v>
      </c>
      <c r="D385" s="18">
        <f t="shared" si="3"/>
        <v>16.129032258064516</v>
      </c>
      <c r="E385" s="15" t="s">
        <v>37</v>
      </c>
      <c r="F385" t="s">
        <v>41</v>
      </c>
    </row>
    <row r="386" spans="1:6">
      <c r="A386" s="3">
        <v>41383</v>
      </c>
      <c r="B386" s="15">
        <v>8.6</v>
      </c>
      <c r="C386" s="16">
        <v>218.5</v>
      </c>
      <c r="D386" s="18">
        <f t="shared" si="3"/>
        <v>25.406976744186046</v>
      </c>
      <c r="E386" s="15" t="s">
        <v>37</v>
      </c>
      <c r="F386" t="s">
        <v>34</v>
      </c>
    </row>
    <row r="387" spans="1:6">
      <c r="A387" s="3">
        <v>41383</v>
      </c>
      <c r="B387" s="15">
        <v>3.54</v>
      </c>
      <c r="C387" s="16">
        <v>66</v>
      </c>
      <c r="D387" s="18">
        <f t="shared" si="3"/>
        <v>18.64406779661017</v>
      </c>
      <c r="E387" s="15" t="s">
        <v>112</v>
      </c>
      <c r="F387" t="s">
        <v>34</v>
      </c>
    </row>
    <row r="388" spans="1:6">
      <c r="A388" s="3">
        <v>41383</v>
      </c>
      <c r="B388" s="15">
        <v>3.75</v>
      </c>
      <c r="C388" s="16">
        <v>76</v>
      </c>
      <c r="D388" s="18">
        <f t="shared" si="3"/>
        <v>20.266666666666666</v>
      </c>
      <c r="E388" s="15" t="s">
        <v>106</v>
      </c>
      <c r="F388" t="s">
        <v>151</v>
      </c>
    </row>
    <row r="389" spans="1:6">
      <c r="A389" s="3">
        <v>41383</v>
      </c>
      <c r="B389" s="15">
        <v>5.72</v>
      </c>
      <c r="C389" s="16">
        <v>67</v>
      </c>
      <c r="D389" s="17">
        <f t="shared" si="3"/>
        <v>11.713286713286713</v>
      </c>
      <c r="E389" s="15" t="s">
        <v>77</v>
      </c>
      <c r="F389" t="s">
        <v>15</v>
      </c>
    </row>
    <row r="390" spans="1:6">
      <c r="A390" s="3">
        <v>41383</v>
      </c>
      <c r="B390" s="15">
        <v>7.89</v>
      </c>
      <c r="C390" s="16">
        <v>115</v>
      </c>
      <c r="D390" s="17">
        <f t="shared" si="3"/>
        <v>14.575411913814957</v>
      </c>
      <c r="E390" s="15" t="s">
        <v>77</v>
      </c>
      <c r="F390" t="s">
        <v>46</v>
      </c>
    </row>
    <row r="391" spans="1:6">
      <c r="A391" s="3">
        <v>41383</v>
      </c>
      <c r="B391" s="15">
        <v>15.84</v>
      </c>
      <c r="C391" s="16">
        <v>213.5</v>
      </c>
      <c r="D391" s="17">
        <f t="shared" si="3"/>
        <v>13.478535353535353</v>
      </c>
      <c r="E391" s="15" t="s">
        <v>29</v>
      </c>
      <c r="F391" t="s">
        <v>17</v>
      </c>
    </row>
    <row r="392" spans="1:6">
      <c r="A392" s="3">
        <v>41383</v>
      </c>
      <c r="B392" s="15">
        <v>3.35</v>
      </c>
      <c r="C392" s="16">
        <v>51</v>
      </c>
      <c r="D392" s="18">
        <f t="shared" si="3"/>
        <v>15.223880597014926</v>
      </c>
      <c r="E392" s="15" t="s">
        <v>77</v>
      </c>
      <c r="F392" t="s">
        <v>15</v>
      </c>
    </row>
    <row r="393" spans="1:6">
      <c r="A393" s="3">
        <v>41383</v>
      </c>
      <c r="B393" s="15">
        <v>5.63</v>
      </c>
      <c r="C393" s="16">
        <v>77.900000000000006</v>
      </c>
      <c r="D393" s="17">
        <f t="shared" si="3"/>
        <v>13.836589698046183</v>
      </c>
      <c r="E393" s="15" t="s">
        <v>29</v>
      </c>
      <c r="F393" t="s">
        <v>41</v>
      </c>
    </row>
    <row r="394" spans="1:6">
      <c r="A394" s="3">
        <v>41383</v>
      </c>
      <c r="B394" s="15">
        <v>7.54</v>
      </c>
      <c r="C394" s="16">
        <v>93.12</v>
      </c>
      <c r="D394" s="17">
        <f t="shared" si="3"/>
        <v>12.350132625994695</v>
      </c>
      <c r="E394" s="15" t="s">
        <v>69</v>
      </c>
      <c r="F394" t="s">
        <v>144</v>
      </c>
    </row>
    <row r="395" spans="1:6">
      <c r="A395" s="3">
        <v>41383</v>
      </c>
      <c r="B395" s="15">
        <v>6.88</v>
      </c>
      <c r="C395" s="16">
        <v>107.5</v>
      </c>
      <c r="D395" s="18">
        <f t="shared" si="3"/>
        <v>15.625</v>
      </c>
      <c r="E395" s="15" t="s">
        <v>69</v>
      </c>
      <c r="F395" t="s">
        <v>144</v>
      </c>
    </row>
    <row r="396" spans="1:6">
      <c r="A396" s="3">
        <v>41383</v>
      </c>
      <c r="B396" s="15">
        <v>5.0999999999999996</v>
      </c>
      <c r="C396" s="16">
        <v>71.75</v>
      </c>
      <c r="D396" s="17">
        <f t="shared" si="3"/>
        <v>14.068627450980394</v>
      </c>
      <c r="E396" s="15" t="s">
        <v>35</v>
      </c>
      <c r="F396" t="s">
        <v>10</v>
      </c>
    </row>
    <row r="397" spans="1:6">
      <c r="A397" s="3">
        <v>41384</v>
      </c>
      <c r="B397" s="15">
        <v>9.1</v>
      </c>
      <c r="C397" s="16">
        <v>161.5</v>
      </c>
      <c r="D397" s="18">
        <f t="shared" si="3"/>
        <v>17.747252747252748</v>
      </c>
      <c r="E397" s="15" t="s">
        <v>37</v>
      </c>
      <c r="F397" t="s">
        <v>46</v>
      </c>
    </row>
    <row r="398" spans="1:6">
      <c r="A398" s="3">
        <v>41384</v>
      </c>
      <c r="B398" s="15">
        <v>6.8</v>
      </c>
      <c r="C398" s="16">
        <v>74.37</v>
      </c>
      <c r="D398" s="17">
        <f t="shared" si="3"/>
        <v>10.936764705882354</v>
      </c>
      <c r="E398" s="15" t="s">
        <v>37</v>
      </c>
      <c r="F398" t="s">
        <v>152</v>
      </c>
    </row>
    <row r="399" spans="1:6">
      <c r="A399" s="3">
        <v>41384</v>
      </c>
      <c r="B399" s="15">
        <v>3.9</v>
      </c>
      <c r="C399" s="16">
        <v>47.03</v>
      </c>
      <c r="D399" s="17">
        <f t="shared" si="3"/>
        <v>12.058974358974359</v>
      </c>
      <c r="E399" s="15" t="s">
        <v>37</v>
      </c>
      <c r="F399" t="s">
        <v>15</v>
      </c>
    </row>
    <row r="400" spans="1:6">
      <c r="A400" s="3">
        <v>41384</v>
      </c>
      <c r="B400" s="15">
        <v>3.38</v>
      </c>
      <c r="C400" s="16">
        <v>75.59</v>
      </c>
      <c r="D400" s="18">
        <f t="shared" si="3"/>
        <v>22.363905325443788</v>
      </c>
      <c r="E400" s="15" t="s">
        <v>29</v>
      </c>
      <c r="F400" t="s">
        <v>10</v>
      </c>
    </row>
    <row r="401" spans="1:6">
      <c r="A401" s="3">
        <v>41384</v>
      </c>
      <c r="B401" s="15">
        <v>6</v>
      </c>
      <c r="C401" s="16">
        <v>49.8</v>
      </c>
      <c r="D401" s="17">
        <f t="shared" si="3"/>
        <v>8.2999999999999989</v>
      </c>
      <c r="E401" s="15" t="s">
        <v>29</v>
      </c>
      <c r="F401" t="s">
        <v>153</v>
      </c>
    </row>
    <row r="402" spans="1:6">
      <c r="A402" s="3">
        <v>41384</v>
      </c>
      <c r="B402" s="15">
        <v>4.3499999999999996</v>
      </c>
      <c r="C402" s="16">
        <v>91</v>
      </c>
      <c r="D402" s="18">
        <f t="shared" si="3"/>
        <v>20.919540229885058</v>
      </c>
      <c r="E402" s="15" t="s">
        <v>35</v>
      </c>
      <c r="F402" t="s">
        <v>153</v>
      </c>
    </row>
    <row r="403" spans="1:6">
      <c r="A403" s="3">
        <v>41385</v>
      </c>
      <c r="B403" s="15">
        <v>65</v>
      </c>
      <c r="C403" s="16">
        <v>1525</v>
      </c>
      <c r="D403" s="18">
        <f t="shared" si="3"/>
        <v>23.46153846153846</v>
      </c>
      <c r="E403" s="15" t="s">
        <v>8</v>
      </c>
      <c r="F403" t="s">
        <v>154</v>
      </c>
    </row>
    <row r="404" spans="1:6">
      <c r="A404" s="3">
        <v>41385</v>
      </c>
      <c r="B404" s="15">
        <v>3.831</v>
      </c>
      <c r="C404" s="16">
        <v>80</v>
      </c>
      <c r="D404" s="18">
        <f t="shared" si="3"/>
        <v>20.882276168102322</v>
      </c>
      <c r="E404" s="15" t="s">
        <v>147</v>
      </c>
      <c r="F404" t="s">
        <v>46</v>
      </c>
    </row>
    <row r="405" spans="1:6">
      <c r="A405" s="3">
        <v>41385</v>
      </c>
      <c r="B405" s="15">
        <v>6.49</v>
      </c>
      <c r="C405" s="16">
        <v>49.75</v>
      </c>
      <c r="D405" s="17">
        <f t="shared" si="3"/>
        <v>7.6656394453004619</v>
      </c>
      <c r="E405" s="15" t="s">
        <v>112</v>
      </c>
      <c r="F405" t="s">
        <v>155</v>
      </c>
    </row>
    <row r="406" spans="1:6">
      <c r="A406" s="3">
        <v>41385</v>
      </c>
      <c r="B406" s="15">
        <v>7.71</v>
      </c>
      <c r="C406" s="16">
        <v>92.35</v>
      </c>
      <c r="D406" s="17">
        <f t="shared" si="3"/>
        <v>11.977950713359274</v>
      </c>
      <c r="E406" s="15" t="s">
        <v>98</v>
      </c>
      <c r="F406" t="s">
        <v>156</v>
      </c>
    </row>
    <row r="407" spans="1:6">
      <c r="A407" s="3">
        <v>41385</v>
      </c>
      <c r="B407" s="15">
        <v>7.42</v>
      </c>
      <c r="C407" s="16">
        <v>93.12</v>
      </c>
      <c r="D407" s="17">
        <f t="shared" si="3"/>
        <v>12.549865229110512</v>
      </c>
      <c r="E407" s="15" t="s">
        <v>98</v>
      </c>
      <c r="F407" t="s">
        <v>157</v>
      </c>
    </row>
    <row r="408" spans="1:6">
      <c r="A408" s="3">
        <v>41385</v>
      </c>
      <c r="B408" s="15">
        <v>4.09</v>
      </c>
      <c r="C408" s="16">
        <v>53.02</v>
      </c>
      <c r="D408" s="17">
        <f t="shared" si="3"/>
        <v>12.963325183374085</v>
      </c>
      <c r="E408" s="15" t="s">
        <v>98</v>
      </c>
      <c r="F408" t="s">
        <v>107</v>
      </c>
    </row>
    <row r="409" spans="1:6">
      <c r="A409" s="3">
        <v>41385</v>
      </c>
      <c r="B409" s="15">
        <v>6.9</v>
      </c>
      <c r="C409" s="16">
        <v>70.989999999999995</v>
      </c>
      <c r="D409" s="17">
        <f t="shared" si="3"/>
        <v>10.288405797101449</v>
      </c>
      <c r="E409" s="15" t="s">
        <v>98</v>
      </c>
      <c r="F409" t="s">
        <v>148</v>
      </c>
    </row>
    <row r="410" spans="1:6">
      <c r="A410" s="3">
        <v>41385</v>
      </c>
      <c r="B410" s="15">
        <v>7.49</v>
      </c>
      <c r="C410" s="16">
        <v>304</v>
      </c>
      <c r="D410" s="18">
        <f t="shared" si="3"/>
        <v>40.587449933244322</v>
      </c>
      <c r="E410" s="15" t="s">
        <v>29</v>
      </c>
      <c r="F410" t="s">
        <v>10</v>
      </c>
    </row>
    <row r="411" spans="1:6">
      <c r="A411" s="3">
        <v>41385</v>
      </c>
      <c r="B411" s="15">
        <v>12.3</v>
      </c>
      <c r="C411" s="16">
        <v>355</v>
      </c>
      <c r="D411" s="18">
        <f t="shared" si="3"/>
        <v>28.861788617886177</v>
      </c>
      <c r="E411" s="15" t="s">
        <v>122</v>
      </c>
      <c r="F411" t="s">
        <v>133</v>
      </c>
    </row>
    <row r="412" spans="1:6">
      <c r="A412" s="3">
        <v>41385</v>
      </c>
      <c r="B412" s="15">
        <v>3.38</v>
      </c>
      <c r="C412" s="16">
        <v>49</v>
      </c>
      <c r="D412" s="17">
        <f t="shared" si="3"/>
        <v>14.497041420118343</v>
      </c>
      <c r="E412" s="15" t="s">
        <v>39</v>
      </c>
      <c r="F412" t="s">
        <v>149</v>
      </c>
    </row>
    <row r="413" spans="1:6">
      <c r="A413" s="3">
        <v>41385</v>
      </c>
      <c r="B413" s="15">
        <v>3.73</v>
      </c>
      <c r="C413" s="16">
        <v>49</v>
      </c>
      <c r="D413" s="17">
        <f t="shared" si="3"/>
        <v>13.136729222520108</v>
      </c>
      <c r="E413" s="15" t="s">
        <v>39</v>
      </c>
      <c r="F413" t="s">
        <v>41</v>
      </c>
    </row>
    <row r="414" spans="1:6">
      <c r="A414" s="3">
        <v>41385</v>
      </c>
      <c r="B414" s="15">
        <v>6.68</v>
      </c>
      <c r="C414" s="16">
        <v>92</v>
      </c>
      <c r="D414" s="17">
        <f t="shared" si="3"/>
        <v>13.77245508982036</v>
      </c>
      <c r="E414" s="15" t="s">
        <v>39</v>
      </c>
      <c r="F414" t="s">
        <v>158</v>
      </c>
    </row>
    <row r="415" spans="1:6">
      <c r="A415" s="3">
        <v>41385</v>
      </c>
      <c r="B415" s="15">
        <v>5.0999999999999996</v>
      </c>
      <c r="C415" s="16">
        <v>107.5</v>
      </c>
      <c r="D415" s="18">
        <f t="shared" si="3"/>
        <v>21.078431372549019</v>
      </c>
      <c r="E415" s="15" t="s">
        <v>37</v>
      </c>
      <c r="F415" t="s">
        <v>119</v>
      </c>
    </row>
    <row r="416" spans="1:6">
      <c r="A416" s="3">
        <v>41385</v>
      </c>
      <c r="B416" s="15">
        <v>4.0999999999999996</v>
      </c>
      <c r="C416" s="16">
        <v>48.77</v>
      </c>
      <c r="D416" s="17">
        <f t="shared" si="3"/>
        <v>11.895121951219513</v>
      </c>
      <c r="E416" s="15" t="s">
        <v>37</v>
      </c>
      <c r="F416" t="s">
        <v>159</v>
      </c>
    </row>
    <row r="417" spans="1:7">
      <c r="A417" s="3">
        <v>41385</v>
      </c>
      <c r="B417" s="15">
        <v>4.5999999999999996</v>
      </c>
      <c r="C417" s="16">
        <v>60</v>
      </c>
      <c r="D417" s="17">
        <f t="shared" si="3"/>
        <v>13.043478260869566</v>
      </c>
      <c r="E417" s="15" t="s">
        <v>37</v>
      </c>
      <c r="F417" t="s">
        <v>41</v>
      </c>
    </row>
    <row r="418" spans="1:7">
      <c r="A418" s="3">
        <v>41385</v>
      </c>
      <c r="B418" s="15">
        <v>3</v>
      </c>
      <c r="C418" s="16">
        <v>41</v>
      </c>
      <c r="D418" s="17">
        <f t="shared" si="3"/>
        <v>13.666666666666666</v>
      </c>
      <c r="E418" s="15" t="s">
        <v>37</v>
      </c>
      <c r="F418" t="s">
        <v>10</v>
      </c>
    </row>
    <row r="419" spans="1:7">
      <c r="A419" s="3">
        <v>41385</v>
      </c>
      <c r="B419" s="15">
        <v>4.8</v>
      </c>
      <c r="C419" s="16">
        <v>128.66999999999999</v>
      </c>
      <c r="D419" s="18">
        <f t="shared" si="3"/>
        <v>26.806249999999999</v>
      </c>
      <c r="E419" s="15" t="s">
        <v>37</v>
      </c>
      <c r="F419" t="s">
        <v>119</v>
      </c>
    </row>
    <row r="420" spans="1:7">
      <c r="A420" s="3">
        <v>41385</v>
      </c>
      <c r="B420" s="15">
        <v>42.3</v>
      </c>
      <c r="C420" s="16">
        <v>737.99</v>
      </c>
      <c r="D420" s="18">
        <f t="shared" si="3"/>
        <v>17.446572104018912</v>
      </c>
      <c r="E420" s="15" t="s">
        <v>37</v>
      </c>
      <c r="F420" t="s">
        <v>105</v>
      </c>
    </row>
    <row r="421" spans="1:7">
      <c r="A421" s="3">
        <v>41385</v>
      </c>
      <c r="B421" s="15">
        <v>3</v>
      </c>
      <c r="C421" s="16">
        <v>89.99</v>
      </c>
      <c r="D421" s="18">
        <f t="shared" si="3"/>
        <v>29.996666666666666</v>
      </c>
      <c r="E421" s="15" t="s">
        <v>35</v>
      </c>
      <c r="F421" t="s">
        <v>160</v>
      </c>
    </row>
    <row r="422" spans="1:7">
      <c r="A422" s="3">
        <v>41386</v>
      </c>
      <c r="B422" s="15">
        <v>7.95</v>
      </c>
      <c r="C422" s="16">
        <v>84.7</v>
      </c>
      <c r="D422" s="17">
        <f t="shared" si="3"/>
        <v>10.654088050314465</v>
      </c>
      <c r="E422" s="15" t="s">
        <v>112</v>
      </c>
      <c r="F422" t="s">
        <v>161</v>
      </c>
    </row>
    <row r="423" spans="1:7">
      <c r="A423" s="3">
        <v>41386</v>
      </c>
      <c r="B423" s="15">
        <v>4</v>
      </c>
      <c r="C423" s="16">
        <v>73</v>
      </c>
      <c r="D423" s="18">
        <f t="shared" si="3"/>
        <v>18.25</v>
      </c>
      <c r="E423" s="15" t="s">
        <v>29</v>
      </c>
      <c r="F423" t="s">
        <v>162</v>
      </c>
    </row>
    <row r="424" spans="1:7">
      <c r="A424" s="3">
        <v>41386</v>
      </c>
      <c r="B424" s="15">
        <v>20.6</v>
      </c>
      <c r="C424" s="16">
        <v>394.88</v>
      </c>
      <c r="D424" s="18">
        <f t="shared" si="3"/>
        <v>19.168932038834949</v>
      </c>
      <c r="E424" s="15" t="s">
        <v>29</v>
      </c>
      <c r="F424" t="s">
        <v>163</v>
      </c>
    </row>
    <row r="425" spans="1:7">
      <c r="A425" s="3">
        <v>41386</v>
      </c>
      <c r="B425" s="15">
        <v>3.3</v>
      </c>
      <c r="C425" s="16">
        <v>42</v>
      </c>
      <c r="D425" s="17">
        <f t="shared" si="3"/>
        <v>12.727272727272728</v>
      </c>
      <c r="E425" s="15" t="s">
        <v>164</v>
      </c>
      <c r="F425" t="s">
        <v>15</v>
      </c>
      <c r="G425" t="s">
        <v>79</v>
      </c>
    </row>
    <row r="426" spans="1:7">
      <c r="A426" s="3">
        <v>41386</v>
      </c>
      <c r="B426" s="15">
        <v>3.3</v>
      </c>
      <c r="C426" s="16">
        <v>39</v>
      </c>
      <c r="D426" s="17">
        <f t="shared" si="3"/>
        <v>11.818181818181818</v>
      </c>
      <c r="E426" s="15" t="s">
        <v>35</v>
      </c>
      <c r="F426" t="s">
        <v>18</v>
      </c>
    </row>
    <row r="427" spans="1:7">
      <c r="A427" s="3">
        <v>41387</v>
      </c>
      <c r="B427" s="15">
        <v>6.9</v>
      </c>
      <c r="C427" s="16">
        <v>102</v>
      </c>
      <c r="D427" s="17">
        <f t="shared" si="3"/>
        <v>14.782608695652174</v>
      </c>
      <c r="E427" s="15" t="s">
        <v>37</v>
      </c>
      <c r="F427" t="s">
        <v>162</v>
      </c>
    </row>
    <row r="428" spans="1:7">
      <c r="A428" s="3">
        <v>41387</v>
      </c>
      <c r="B428" s="15">
        <v>6.4</v>
      </c>
      <c r="C428" s="16">
        <v>77.5</v>
      </c>
      <c r="D428" s="17">
        <f t="shared" si="3"/>
        <v>12.109375</v>
      </c>
      <c r="E428" s="15" t="s">
        <v>37</v>
      </c>
      <c r="F428" t="s">
        <v>148</v>
      </c>
    </row>
    <row r="429" spans="1:7">
      <c r="A429" s="3">
        <v>41387</v>
      </c>
      <c r="B429" s="15">
        <v>3.9</v>
      </c>
      <c r="C429" s="16">
        <v>86</v>
      </c>
      <c r="D429" s="18">
        <f t="shared" si="3"/>
        <v>22.051282051282051</v>
      </c>
      <c r="E429" s="15" t="s">
        <v>37</v>
      </c>
      <c r="F429" t="s">
        <v>163</v>
      </c>
    </row>
    <row r="430" spans="1:7">
      <c r="A430" s="3">
        <v>41387</v>
      </c>
      <c r="B430" s="15">
        <v>5.7</v>
      </c>
      <c r="C430" s="16">
        <v>85.13</v>
      </c>
      <c r="D430" s="17">
        <f t="shared" si="3"/>
        <v>14.935087719298245</v>
      </c>
      <c r="E430" s="15" t="s">
        <v>37</v>
      </c>
      <c r="F430" t="s">
        <v>165</v>
      </c>
    </row>
    <row r="431" spans="1:7">
      <c r="A431" s="3">
        <v>41387</v>
      </c>
      <c r="B431" s="15">
        <v>10.199999999999999</v>
      </c>
      <c r="C431" s="16">
        <v>149.9</v>
      </c>
      <c r="D431" s="17">
        <f t="shared" si="3"/>
        <v>14.69607843137255</v>
      </c>
      <c r="E431" s="15" t="s">
        <v>164</v>
      </c>
      <c r="F431" t="s">
        <v>166</v>
      </c>
      <c r="G431" t="s">
        <v>79</v>
      </c>
    </row>
    <row r="432" spans="1:7">
      <c r="A432" s="3">
        <v>41387</v>
      </c>
      <c r="B432" s="15">
        <v>3.25</v>
      </c>
      <c r="C432" s="16">
        <v>65</v>
      </c>
      <c r="D432" s="18">
        <f t="shared" si="3"/>
        <v>20</v>
      </c>
      <c r="E432" s="15" t="s">
        <v>6</v>
      </c>
      <c r="F432" t="s">
        <v>167</v>
      </c>
    </row>
    <row r="433" spans="1:6">
      <c r="A433" s="3">
        <v>41387</v>
      </c>
      <c r="B433" s="15">
        <v>6.56</v>
      </c>
      <c r="C433" s="16">
        <v>105.5</v>
      </c>
      <c r="D433" s="18">
        <f t="shared" si="3"/>
        <v>16.082317073170731</v>
      </c>
      <c r="E433" s="15" t="s">
        <v>29</v>
      </c>
      <c r="F433" t="s">
        <v>163</v>
      </c>
    </row>
    <row r="434" spans="1:6">
      <c r="A434" s="3">
        <v>41387</v>
      </c>
      <c r="B434" s="15">
        <v>12.98</v>
      </c>
      <c r="C434" s="16">
        <v>466</v>
      </c>
      <c r="D434" s="18">
        <f t="shared" si="3"/>
        <v>35.901386748844374</v>
      </c>
      <c r="E434" s="15" t="s">
        <v>29</v>
      </c>
      <c r="F434" t="s">
        <v>168</v>
      </c>
    </row>
    <row r="435" spans="1:6">
      <c r="A435" s="3">
        <v>41387</v>
      </c>
      <c r="B435" s="15">
        <v>5.1100000000000003</v>
      </c>
      <c r="C435" s="16">
        <v>164</v>
      </c>
      <c r="D435" s="18">
        <f t="shared" si="3"/>
        <v>32.093933463796475</v>
      </c>
      <c r="E435" s="15" t="s">
        <v>112</v>
      </c>
      <c r="F435" t="s">
        <v>169</v>
      </c>
    </row>
    <row r="436" spans="1:6">
      <c r="A436" s="3">
        <v>41387</v>
      </c>
      <c r="B436" s="15">
        <v>7.3</v>
      </c>
      <c r="C436" s="16">
        <v>123.5</v>
      </c>
      <c r="D436" s="18">
        <f t="shared" si="3"/>
        <v>16.917808219178081</v>
      </c>
      <c r="E436" s="15" t="s">
        <v>37</v>
      </c>
      <c r="F436" t="s">
        <v>129</v>
      </c>
    </row>
    <row r="437" spans="1:6">
      <c r="A437" s="3">
        <v>41387</v>
      </c>
      <c r="B437" s="15">
        <v>3.2</v>
      </c>
      <c r="C437" s="16">
        <v>76</v>
      </c>
      <c r="D437" s="18">
        <f t="shared" si="3"/>
        <v>23.75</v>
      </c>
      <c r="E437" s="15" t="s">
        <v>37</v>
      </c>
      <c r="F437" t="s">
        <v>88</v>
      </c>
    </row>
    <row r="438" spans="1:6">
      <c r="A438" s="3">
        <v>41387</v>
      </c>
      <c r="B438" s="15">
        <v>10.4</v>
      </c>
      <c r="C438" s="16">
        <v>182.5</v>
      </c>
      <c r="D438" s="18">
        <f t="shared" si="3"/>
        <v>17.548076923076923</v>
      </c>
      <c r="E438" s="15" t="s">
        <v>37</v>
      </c>
      <c r="F438" t="s">
        <v>119</v>
      </c>
    </row>
    <row r="439" spans="1:6">
      <c r="A439" s="3">
        <v>41388</v>
      </c>
      <c r="B439" s="15">
        <v>7.6</v>
      </c>
      <c r="C439" s="16">
        <v>202.5</v>
      </c>
      <c r="D439" s="18">
        <f t="shared" si="3"/>
        <v>26.644736842105264</v>
      </c>
      <c r="E439" s="15" t="s">
        <v>37</v>
      </c>
      <c r="F439" t="s">
        <v>119</v>
      </c>
    </row>
    <row r="440" spans="1:6">
      <c r="A440" s="3">
        <v>41388</v>
      </c>
      <c r="B440" s="15">
        <v>5.0999999999999996</v>
      </c>
      <c r="C440" s="16">
        <v>81</v>
      </c>
      <c r="D440" s="18">
        <f t="shared" si="3"/>
        <v>15.882352941176471</v>
      </c>
      <c r="E440" s="15" t="s">
        <v>37</v>
      </c>
      <c r="F440" t="s">
        <v>148</v>
      </c>
    </row>
    <row r="441" spans="1:6">
      <c r="A441" s="3">
        <v>41388</v>
      </c>
      <c r="B441" s="15">
        <v>4.4000000000000004</v>
      </c>
      <c r="C441" s="16">
        <v>85</v>
      </c>
      <c r="D441" s="18">
        <f t="shared" si="3"/>
        <v>19.318181818181817</v>
      </c>
      <c r="E441" s="15" t="s">
        <v>37</v>
      </c>
      <c r="F441" t="s">
        <v>34</v>
      </c>
    </row>
    <row r="442" spans="1:6">
      <c r="A442" s="3">
        <v>41388</v>
      </c>
      <c r="B442" s="15">
        <v>3.3</v>
      </c>
      <c r="C442" s="16">
        <v>61</v>
      </c>
      <c r="D442" s="18">
        <f t="shared" si="3"/>
        <v>18.484848484848484</v>
      </c>
      <c r="E442" s="15" t="s">
        <v>37</v>
      </c>
      <c r="F442" t="s">
        <v>46</v>
      </c>
    </row>
    <row r="443" spans="1:6">
      <c r="A443" s="3">
        <v>41388</v>
      </c>
      <c r="B443" s="15">
        <v>4.4000000000000004</v>
      </c>
      <c r="C443" s="16">
        <v>58.77</v>
      </c>
      <c r="D443" s="17">
        <f t="shared" si="3"/>
        <v>13.356818181818181</v>
      </c>
      <c r="E443" s="15" t="s">
        <v>6</v>
      </c>
      <c r="F443" t="s">
        <v>95</v>
      </c>
    </row>
    <row r="444" spans="1:6">
      <c r="A444" s="3">
        <v>41388</v>
      </c>
      <c r="B444" s="15">
        <v>3.2</v>
      </c>
      <c r="C444" s="16">
        <v>36</v>
      </c>
      <c r="D444" s="17">
        <f t="shared" si="3"/>
        <v>11.25</v>
      </c>
      <c r="E444" s="15" t="s">
        <v>6</v>
      </c>
      <c r="F444" t="s">
        <v>170</v>
      </c>
    </row>
    <row r="445" spans="1:6">
      <c r="A445" s="3">
        <v>41389</v>
      </c>
      <c r="B445" s="15">
        <v>4.05</v>
      </c>
      <c r="C445" s="16">
        <v>170</v>
      </c>
      <c r="D445" s="18">
        <f t="shared" si="3"/>
        <v>41.97530864197531</v>
      </c>
      <c r="E445" s="15" t="s">
        <v>35</v>
      </c>
      <c r="F445" t="s">
        <v>130</v>
      </c>
    </row>
    <row r="446" spans="1:6">
      <c r="A446" s="3">
        <v>41389</v>
      </c>
      <c r="B446" s="15">
        <v>4.75</v>
      </c>
      <c r="C446" s="16">
        <v>66.5</v>
      </c>
      <c r="D446" s="17">
        <f t="shared" si="3"/>
        <v>14</v>
      </c>
      <c r="E446" s="15" t="s">
        <v>106</v>
      </c>
      <c r="F446" t="s">
        <v>107</v>
      </c>
    </row>
    <row r="447" spans="1:6">
      <c r="A447" s="3">
        <v>41389</v>
      </c>
      <c r="B447" s="15">
        <v>14.24</v>
      </c>
      <c r="C447" s="16">
        <v>177.5</v>
      </c>
      <c r="D447" s="17">
        <f t="shared" si="3"/>
        <v>12.464887640449438</v>
      </c>
      <c r="E447" s="15" t="s">
        <v>39</v>
      </c>
      <c r="F447" t="s">
        <v>17</v>
      </c>
    </row>
    <row r="448" spans="1:6">
      <c r="A448" s="3">
        <v>41389</v>
      </c>
      <c r="B448" s="15">
        <v>5.63</v>
      </c>
      <c r="C448" s="16">
        <v>151.5</v>
      </c>
      <c r="D448" s="18">
        <f t="shared" si="3"/>
        <v>26.909413854351687</v>
      </c>
      <c r="E448" s="15" t="s">
        <v>39</v>
      </c>
      <c r="F448" t="s">
        <v>34</v>
      </c>
    </row>
    <row r="449" spans="1:6">
      <c r="A449" s="3">
        <v>41389</v>
      </c>
      <c r="B449" s="15">
        <v>4.1500000000000004</v>
      </c>
      <c r="C449" s="16">
        <v>47.1</v>
      </c>
      <c r="D449" s="17">
        <f t="shared" si="3"/>
        <v>11.349397590361445</v>
      </c>
      <c r="E449" s="15" t="s">
        <v>106</v>
      </c>
      <c r="F449" t="s">
        <v>107</v>
      </c>
    </row>
    <row r="450" spans="1:6">
      <c r="A450" s="3">
        <v>41389</v>
      </c>
      <c r="B450" s="15">
        <v>3.25</v>
      </c>
      <c r="C450" s="16">
        <v>58.5</v>
      </c>
      <c r="D450" s="18">
        <f t="shared" si="3"/>
        <v>18</v>
      </c>
      <c r="E450" s="15" t="s">
        <v>35</v>
      </c>
      <c r="F450" t="s">
        <v>171</v>
      </c>
    </row>
    <row r="451" spans="1:6">
      <c r="A451" s="3">
        <v>41390</v>
      </c>
      <c r="B451" s="15">
        <v>4.2</v>
      </c>
      <c r="C451" s="16">
        <v>56.03</v>
      </c>
      <c r="D451" s="17">
        <f t="shared" si="3"/>
        <v>13.34047619047619</v>
      </c>
      <c r="E451" s="15" t="s">
        <v>106</v>
      </c>
      <c r="F451" t="s">
        <v>107</v>
      </c>
    </row>
    <row r="452" spans="1:6">
      <c r="A452" s="3">
        <v>41391</v>
      </c>
      <c r="B452" s="15">
        <v>14</v>
      </c>
      <c r="C452" s="16">
        <v>390</v>
      </c>
      <c r="D452" s="18">
        <f t="shared" si="3"/>
        <v>27.857142857142858</v>
      </c>
      <c r="E452" s="15" t="s">
        <v>35</v>
      </c>
      <c r="F452" t="s">
        <v>172</v>
      </c>
    </row>
    <row r="453" spans="1:6">
      <c r="A453" s="3">
        <v>41391</v>
      </c>
      <c r="B453" s="15">
        <v>5.65</v>
      </c>
      <c r="C453" s="16">
        <v>103.5</v>
      </c>
      <c r="D453" s="18">
        <f t="shared" ref="D453:D707" si="5">C453/B453</f>
        <v>18.318584070796458</v>
      </c>
      <c r="E453" s="15" t="s">
        <v>35</v>
      </c>
      <c r="F453" t="s">
        <v>171</v>
      </c>
    </row>
    <row r="454" spans="1:6">
      <c r="A454" s="3">
        <v>41392</v>
      </c>
      <c r="B454" s="15">
        <v>15.35</v>
      </c>
      <c r="C454" s="16">
        <v>184</v>
      </c>
      <c r="D454" s="17">
        <f t="shared" si="5"/>
        <v>11.986970684039088</v>
      </c>
      <c r="E454" s="15" t="s">
        <v>112</v>
      </c>
      <c r="F454" t="s">
        <v>173</v>
      </c>
    </row>
    <row r="455" spans="1:6">
      <c r="A455" s="3">
        <v>41392</v>
      </c>
      <c r="B455" s="15">
        <v>3.4</v>
      </c>
      <c r="C455" s="16">
        <v>45.05</v>
      </c>
      <c r="D455" s="17">
        <f t="shared" si="5"/>
        <v>13.25</v>
      </c>
      <c r="E455" s="15" t="s">
        <v>106</v>
      </c>
      <c r="F455" t="s">
        <v>107</v>
      </c>
    </row>
    <row r="456" spans="1:6">
      <c r="A456" s="3">
        <v>41392</v>
      </c>
      <c r="B456" s="15">
        <v>14.43</v>
      </c>
      <c r="C456" s="16">
        <v>184</v>
      </c>
      <c r="D456" s="17">
        <f t="shared" si="5"/>
        <v>12.751212751212751</v>
      </c>
      <c r="E456" s="15" t="s">
        <v>112</v>
      </c>
      <c r="F456" t="s">
        <v>15</v>
      </c>
    </row>
    <row r="457" spans="1:6">
      <c r="A457" s="3">
        <v>41392</v>
      </c>
      <c r="B457" s="15">
        <v>3.2280000000000002</v>
      </c>
      <c r="C457" s="16">
        <v>71</v>
      </c>
      <c r="D457" s="18">
        <f t="shared" si="5"/>
        <v>21.995043370508053</v>
      </c>
      <c r="E457" s="15" t="s">
        <v>122</v>
      </c>
      <c r="F457" t="s">
        <v>174</v>
      </c>
    </row>
    <row r="458" spans="1:6">
      <c r="A458" s="3">
        <v>41392</v>
      </c>
      <c r="B458" s="15">
        <v>7.34</v>
      </c>
      <c r="C458" s="16">
        <v>151</v>
      </c>
      <c r="D458" s="18">
        <f t="shared" si="5"/>
        <v>20.572207084468666</v>
      </c>
      <c r="E458" s="15" t="s">
        <v>98</v>
      </c>
      <c r="F458" t="s">
        <v>175</v>
      </c>
    </row>
    <row r="459" spans="1:6">
      <c r="A459" s="3">
        <v>41392</v>
      </c>
      <c r="B459" s="15">
        <v>6.74</v>
      </c>
      <c r="C459" s="16">
        <v>117.5</v>
      </c>
      <c r="D459" s="18">
        <f t="shared" si="5"/>
        <v>17.433234421364986</v>
      </c>
      <c r="E459" s="15" t="s">
        <v>98</v>
      </c>
      <c r="F459" t="s">
        <v>176</v>
      </c>
    </row>
    <row r="460" spans="1:6">
      <c r="A460" s="3">
        <v>41392</v>
      </c>
      <c r="B460" s="15">
        <v>4.5199999999999996</v>
      </c>
      <c r="C460" s="16">
        <v>66.010000000000005</v>
      </c>
      <c r="D460" s="17">
        <f t="shared" si="5"/>
        <v>14.603982300884958</v>
      </c>
      <c r="E460" s="15" t="s">
        <v>98</v>
      </c>
      <c r="F460" t="s">
        <v>140</v>
      </c>
    </row>
    <row r="461" spans="1:6">
      <c r="A461" s="3">
        <v>41392</v>
      </c>
      <c r="B461" s="15">
        <v>7.03</v>
      </c>
      <c r="C461" s="16">
        <v>100</v>
      </c>
      <c r="D461" s="17">
        <f t="shared" si="5"/>
        <v>14.22475106685633</v>
      </c>
      <c r="E461" s="15" t="s">
        <v>98</v>
      </c>
      <c r="F461" t="s">
        <v>175</v>
      </c>
    </row>
    <row r="462" spans="1:6">
      <c r="A462" s="3">
        <v>41392</v>
      </c>
      <c r="B462" s="15">
        <v>5.4320000000000004</v>
      </c>
      <c r="C462" s="16">
        <v>154.75</v>
      </c>
      <c r="D462" s="18">
        <f t="shared" si="5"/>
        <v>28.488586156111928</v>
      </c>
      <c r="E462" s="15" t="s">
        <v>122</v>
      </c>
      <c r="F462" t="s">
        <v>177</v>
      </c>
    </row>
    <row r="463" spans="1:6">
      <c r="A463" s="3">
        <v>41392</v>
      </c>
      <c r="B463" s="15">
        <v>5.6760000000000002</v>
      </c>
      <c r="C463" s="16">
        <v>222.5</v>
      </c>
      <c r="D463" s="18">
        <f t="shared" si="5"/>
        <v>39.200140944326989</v>
      </c>
      <c r="E463" s="15" t="s">
        <v>122</v>
      </c>
      <c r="F463" t="s">
        <v>178</v>
      </c>
    </row>
    <row r="464" spans="1:6">
      <c r="A464" s="3">
        <v>41392</v>
      </c>
      <c r="B464" s="15">
        <v>7.2949999999999999</v>
      </c>
      <c r="C464" s="16">
        <v>182.5</v>
      </c>
      <c r="D464" s="18">
        <f t="shared" si="5"/>
        <v>25.017135023989034</v>
      </c>
      <c r="E464" s="15" t="s">
        <v>122</v>
      </c>
      <c r="F464" t="s">
        <v>123</v>
      </c>
    </row>
    <row r="465" spans="1:6">
      <c r="A465" s="3">
        <v>41392</v>
      </c>
      <c r="B465" s="15">
        <v>6.274</v>
      </c>
      <c r="C465" s="16">
        <v>257</v>
      </c>
      <c r="D465" s="18">
        <f t="shared" si="5"/>
        <v>40.962703219636595</v>
      </c>
      <c r="E465" s="15" t="s">
        <v>122</v>
      </c>
      <c r="F465" t="s">
        <v>179</v>
      </c>
    </row>
    <row r="466" spans="1:6">
      <c r="A466" s="3">
        <v>41392</v>
      </c>
      <c r="B466" s="15">
        <v>3.2189999999999999</v>
      </c>
      <c r="C466" s="16">
        <v>78.77</v>
      </c>
      <c r="D466" s="18">
        <f t="shared" si="5"/>
        <v>24.470332401366885</v>
      </c>
      <c r="E466" s="15" t="s">
        <v>122</v>
      </c>
      <c r="F466" t="s">
        <v>34</v>
      </c>
    </row>
    <row r="467" spans="1:6">
      <c r="A467" s="3">
        <v>41392</v>
      </c>
      <c r="B467" s="15">
        <v>4.2300000000000004</v>
      </c>
      <c r="C467" s="16">
        <v>79.989999999999995</v>
      </c>
      <c r="D467" s="18">
        <f t="shared" si="5"/>
        <v>18.910165484633566</v>
      </c>
      <c r="E467" s="15" t="s">
        <v>39</v>
      </c>
      <c r="F467" t="s">
        <v>41</v>
      </c>
    </row>
    <row r="468" spans="1:6">
      <c r="A468" s="3">
        <v>41392</v>
      </c>
      <c r="B468" s="15">
        <v>6.75</v>
      </c>
      <c r="C468" s="16">
        <v>143.5</v>
      </c>
      <c r="D468" s="18">
        <f t="shared" si="5"/>
        <v>21.25925925925926</v>
      </c>
      <c r="E468" s="15" t="s">
        <v>39</v>
      </c>
      <c r="F468" t="s">
        <v>13</v>
      </c>
    </row>
    <row r="469" spans="1:6">
      <c r="A469" s="3">
        <v>41392</v>
      </c>
      <c r="B469" s="15">
        <v>126.9</v>
      </c>
      <c r="C469" s="16">
        <v>999.9</v>
      </c>
      <c r="D469" s="17">
        <f t="shared" si="5"/>
        <v>7.8794326241134742</v>
      </c>
      <c r="E469" s="15" t="s">
        <v>72</v>
      </c>
      <c r="F469" t="s">
        <v>180</v>
      </c>
    </row>
    <row r="470" spans="1:6">
      <c r="A470" s="3">
        <v>41392</v>
      </c>
      <c r="B470" s="15">
        <v>11.8</v>
      </c>
      <c r="C470" s="16">
        <v>159.9</v>
      </c>
      <c r="D470" s="17">
        <f t="shared" si="5"/>
        <v>13.550847457627118</v>
      </c>
      <c r="E470" s="15" t="s">
        <v>75</v>
      </c>
      <c r="F470" t="s">
        <v>46</v>
      </c>
    </row>
    <row r="471" spans="1:6">
      <c r="A471" s="3">
        <v>41392</v>
      </c>
      <c r="B471" s="15">
        <v>10.9</v>
      </c>
      <c r="C471" s="16">
        <v>159.9</v>
      </c>
      <c r="D471" s="17">
        <f t="shared" si="5"/>
        <v>14.669724770642201</v>
      </c>
      <c r="E471" s="15" t="s">
        <v>75</v>
      </c>
      <c r="F471" t="s">
        <v>10</v>
      </c>
    </row>
    <row r="472" spans="1:6">
      <c r="A472" s="3">
        <v>41392</v>
      </c>
      <c r="B472" s="15">
        <v>10.199999999999999</v>
      </c>
      <c r="C472" s="16">
        <v>159.9</v>
      </c>
      <c r="D472" s="18">
        <f t="shared" si="5"/>
        <v>15.676470588235295</v>
      </c>
      <c r="E472" s="15" t="s">
        <v>75</v>
      </c>
      <c r="F472" t="s">
        <v>171</v>
      </c>
    </row>
    <row r="473" spans="1:6">
      <c r="A473" s="3">
        <v>41393</v>
      </c>
      <c r="B473" s="15">
        <v>3.47</v>
      </c>
      <c r="C473" s="16">
        <v>170</v>
      </c>
      <c r="D473" s="21">
        <f t="shared" si="5"/>
        <v>48.991354466858787</v>
      </c>
      <c r="E473" s="15" t="s">
        <v>181</v>
      </c>
      <c r="F473" t="s">
        <v>182</v>
      </c>
    </row>
    <row r="474" spans="1:6">
      <c r="A474" s="3">
        <v>41393</v>
      </c>
      <c r="B474" s="15">
        <v>5.03</v>
      </c>
      <c r="C474" s="16">
        <v>68.52</v>
      </c>
      <c r="D474" s="17">
        <f t="shared" si="5"/>
        <v>13.622266401590457</v>
      </c>
      <c r="E474" s="15" t="s">
        <v>147</v>
      </c>
      <c r="F474" t="s">
        <v>10</v>
      </c>
    </row>
    <row r="475" spans="1:6">
      <c r="A475" s="3">
        <v>41393</v>
      </c>
      <c r="B475" s="15">
        <v>7.2869999999999999</v>
      </c>
      <c r="C475" s="16">
        <v>109.17</v>
      </c>
      <c r="D475" s="17">
        <f t="shared" si="5"/>
        <v>14.981473857554549</v>
      </c>
      <c r="E475" s="15" t="s">
        <v>147</v>
      </c>
      <c r="F475" t="s">
        <v>24</v>
      </c>
    </row>
    <row r="476" spans="1:6">
      <c r="A476" s="3">
        <v>41393</v>
      </c>
      <c r="B476" s="15">
        <v>6.95</v>
      </c>
      <c r="C476" s="16">
        <v>135</v>
      </c>
      <c r="D476" s="18">
        <f t="shared" si="5"/>
        <v>19.424460431654676</v>
      </c>
      <c r="E476" s="15" t="s">
        <v>6</v>
      </c>
      <c r="F476" t="s">
        <v>15</v>
      </c>
    </row>
    <row r="477" spans="1:6">
      <c r="A477" s="3">
        <v>41393</v>
      </c>
      <c r="B477" s="15">
        <v>5.5</v>
      </c>
      <c r="C477" s="16">
        <v>86</v>
      </c>
      <c r="D477" s="18">
        <f t="shared" si="5"/>
        <v>15.636363636363637</v>
      </c>
      <c r="E477" s="15" t="s">
        <v>6</v>
      </c>
      <c r="F477" t="s">
        <v>16</v>
      </c>
    </row>
    <row r="478" spans="1:6">
      <c r="A478" s="3">
        <v>41394</v>
      </c>
      <c r="B478" s="15">
        <v>3.3</v>
      </c>
      <c r="C478" s="16">
        <v>65.67</v>
      </c>
      <c r="D478" s="18">
        <f t="shared" si="5"/>
        <v>19.900000000000002</v>
      </c>
      <c r="E478" s="15" t="s">
        <v>35</v>
      </c>
      <c r="F478" t="s">
        <v>183</v>
      </c>
    </row>
    <row r="479" spans="1:6">
      <c r="A479" s="3">
        <v>41395</v>
      </c>
      <c r="B479" s="15">
        <v>3.4</v>
      </c>
      <c r="C479" s="16">
        <v>51</v>
      </c>
      <c r="D479" s="17">
        <f t="shared" si="5"/>
        <v>15</v>
      </c>
      <c r="E479" s="15" t="s">
        <v>184</v>
      </c>
      <c r="F479" t="s">
        <v>10</v>
      </c>
    </row>
    <row r="480" spans="1:6">
      <c r="A480" s="3">
        <v>41395</v>
      </c>
      <c r="B480" s="15">
        <v>3.7</v>
      </c>
      <c r="C480" s="16">
        <v>56</v>
      </c>
      <c r="D480" s="18">
        <f t="shared" si="5"/>
        <v>15.135135135135135</v>
      </c>
      <c r="E480" s="15" t="s">
        <v>184</v>
      </c>
      <c r="F480" t="s">
        <v>10</v>
      </c>
    </row>
    <row r="481" spans="1:7">
      <c r="A481" s="3">
        <v>41395</v>
      </c>
      <c r="B481" s="15">
        <v>5.4</v>
      </c>
      <c r="C481" s="16">
        <v>73</v>
      </c>
      <c r="D481" s="17">
        <f t="shared" si="5"/>
        <v>13.518518518518517</v>
      </c>
      <c r="E481" s="15" t="s">
        <v>185</v>
      </c>
      <c r="F481" t="s">
        <v>10</v>
      </c>
      <c r="G481" t="s">
        <v>79</v>
      </c>
    </row>
    <row r="482" spans="1:7">
      <c r="A482" s="3">
        <v>41395</v>
      </c>
      <c r="B482" s="15">
        <v>3.9</v>
      </c>
      <c r="C482" s="16">
        <v>79</v>
      </c>
      <c r="D482" s="18">
        <f t="shared" si="5"/>
        <v>20.256410256410255</v>
      </c>
      <c r="E482" s="15" t="s">
        <v>184</v>
      </c>
      <c r="F482" t="s">
        <v>13</v>
      </c>
    </row>
    <row r="483" spans="1:7">
      <c r="A483" s="3">
        <v>41395</v>
      </c>
      <c r="B483" s="15">
        <v>4.0999999999999996</v>
      </c>
      <c r="C483" s="16">
        <v>67.58</v>
      </c>
      <c r="D483" s="18">
        <f t="shared" si="5"/>
        <v>16.482926829268294</v>
      </c>
      <c r="E483" s="15" t="s">
        <v>184</v>
      </c>
      <c r="F483" t="s">
        <v>186</v>
      </c>
    </row>
    <row r="484" spans="1:7">
      <c r="A484" s="3">
        <v>41395</v>
      </c>
      <c r="B484" s="15">
        <v>5.55</v>
      </c>
      <c r="C484" s="16">
        <v>75</v>
      </c>
      <c r="D484" s="17">
        <f t="shared" si="5"/>
        <v>13.513513513513514</v>
      </c>
      <c r="E484" s="15" t="s">
        <v>6</v>
      </c>
      <c r="F484" t="s">
        <v>15</v>
      </c>
    </row>
    <row r="485" spans="1:7">
      <c r="A485" s="3">
        <v>41395</v>
      </c>
      <c r="B485" s="15">
        <v>6.7</v>
      </c>
      <c r="C485" s="16">
        <v>95</v>
      </c>
      <c r="D485" s="17">
        <f t="shared" si="5"/>
        <v>14.17910447761194</v>
      </c>
      <c r="E485" s="15" t="s">
        <v>6</v>
      </c>
      <c r="F485" t="s">
        <v>187</v>
      </c>
    </row>
    <row r="486" spans="1:7">
      <c r="A486" s="3">
        <v>41395</v>
      </c>
      <c r="B486" s="15">
        <v>7.35</v>
      </c>
      <c r="C486" s="16">
        <v>95</v>
      </c>
      <c r="D486" s="17">
        <f t="shared" si="5"/>
        <v>12.925170068027212</v>
      </c>
      <c r="E486" s="15" t="s">
        <v>6</v>
      </c>
      <c r="F486" t="s">
        <v>136</v>
      </c>
    </row>
    <row r="487" spans="1:7">
      <c r="A487" s="3">
        <v>41395</v>
      </c>
      <c r="B487" s="15">
        <v>5.3</v>
      </c>
      <c r="C487" s="16">
        <v>80</v>
      </c>
      <c r="D487" s="18">
        <f t="shared" si="5"/>
        <v>15.09433962264151</v>
      </c>
      <c r="E487" s="15" t="s">
        <v>6</v>
      </c>
      <c r="F487" t="s">
        <v>15</v>
      </c>
    </row>
    <row r="488" spans="1:7">
      <c r="A488" s="3">
        <v>41396</v>
      </c>
      <c r="B488" s="15">
        <v>12.73</v>
      </c>
      <c r="C488" s="16">
        <v>145</v>
      </c>
      <c r="D488" s="17">
        <f t="shared" si="5"/>
        <v>11.390416339355852</v>
      </c>
      <c r="E488" s="15" t="s">
        <v>6</v>
      </c>
      <c r="F488" t="s">
        <v>183</v>
      </c>
    </row>
    <row r="489" spans="1:7">
      <c r="A489" s="3">
        <v>41396</v>
      </c>
      <c r="B489" s="15">
        <v>8.8000000000000007</v>
      </c>
      <c r="C489" s="16">
        <v>196</v>
      </c>
      <c r="D489" s="18">
        <f t="shared" si="5"/>
        <v>22.27272727272727</v>
      </c>
      <c r="E489" s="15" t="s">
        <v>112</v>
      </c>
      <c r="F489" t="s">
        <v>46</v>
      </c>
    </row>
    <row r="490" spans="1:7">
      <c r="A490" s="3">
        <v>41396</v>
      </c>
      <c r="B490" s="15">
        <v>6.99</v>
      </c>
      <c r="C490" s="16">
        <v>82</v>
      </c>
      <c r="D490" s="17">
        <f t="shared" si="5"/>
        <v>11.7310443490701</v>
      </c>
      <c r="E490" s="15" t="s">
        <v>39</v>
      </c>
      <c r="F490" t="s">
        <v>188</v>
      </c>
    </row>
    <row r="491" spans="1:7">
      <c r="A491" s="3">
        <v>41396</v>
      </c>
      <c r="B491" s="15">
        <v>9</v>
      </c>
      <c r="C491" s="16">
        <v>120</v>
      </c>
      <c r="D491" s="17">
        <f t="shared" si="5"/>
        <v>13.333333333333334</v>
      </c>
      <c r="E491" s="15" t="s">
        <v>185</v>
      </c>
      <c r="F491" t="s">
        <v>24</v>
      </c>
      <c r="G491" t="s">
        <v>79</v>
      </c>
    </row>
    <row r="492" spans="1:7">
      <c r="A492" s="3">
        <v>41396</v>
      </c>
      <c r="B492" s="15">
        <v>26</v>
      </c>
      <c r="C492" s="16">
        <v>237.68</v>
      </c>
      <c r="D492" s="17">
        <f t="shared" si="5"/>
        <v>9.1415384615384614</v>
      </c>
      <c r="E492" s="15" t="s">
        <v>185</v>
      </c>
      <c r="F492" t="s">
        <v>24</v>
      </c>
    </row>
    <row r="493" spans="1:7">
      <c r="A493" s="3">
        <v>41396</v>
      </c>
      <c r="B493" s="15">
        <v>5.4</v>
      </c>
      <c r="C493" s="16">
        <v>99</v>
      </c>
      <c r="D493" s="18">
        <f t="shared" si="5"/>
        <v>18.333333333333332</v>
      </c>
      <c r="E493" s="15" t="s">
        <v>185</v>
      </c>
      <c r="F493" t="s">
        <v>119</v>
      </c>
    </row>
    <row r="494" spans="1:7">
      <c r="A494" s="3">
        <v>41396</v>
      </c>
      <c r="B494" s="15">
        <v>4.0999999999999996</v>
      </c>
      <c r="C494" s="16">
        <v>85.67</v>
      </c>
      <c r="D494" s="18">
        <f t="shared" si="5"/>
        <v>20.895121951219515</v>
      </c>
      <c r="E494" s="15" t="s">
        <v>35</v>
      </c>
      <c r="F494" t="s">
        <v>121</v>
      </c>
    </row>
    <row r="495" spans="1:7">
      <c r="A495" s="3">
        <v>41396</v>
      </c>
      <c r="B495" s="15">
        <v>4.5999999999999996</v>
      </c>
      <c r="C495" s="16">
        <v>91.01</v>
      </c>
      <c r="D495" s="18">
        <f t="shared" si="5"/>
        <v>19.784782608695654</v>
      </c>
      <c r="E495" s="15" t="s">
        <v>184</v>
      </c>
      <c r="F495" t="s">
        <v>130</v>
      </c>
    </row>
    <row r="496" spans="1:7">
      <c r="A496" s="3">
        <v>41397</v>
      </c>
      <c r="B496" s="15">
        <v>3.25</v>
      </c>
      <c r="C496" s="16">
        <v>45</v>
      </c>
      <c r="D496" s="17">
        <f t="shared" si="5"/>
        <v>13.846153846153847</v>
      </c>
      <c r="E496" s="15" t="s">
        <v>35</v>
      </c>
      <c r="F496" t="s">
        <v>46</v>
      </c>
    </row>
    <row r="497" spans="1:6">
      <c r="A497" s="3">
        <v>41398</v>
      </c>
      <c r="B497" s="15">
        <v>3.64</v>
      </c>
      <c r="C497" s="16">
        <v>111.5</v>
      </c>
      <c r="D497" s="18">
        <f t="shared" si="5"/>
        <v>30.631868131868131</v>
      </c>
      <c r="E497" s="15" t="s">
        <v>189</v>
      </c>
      <c r="F497" t="s">
        <v>130</v>
      </c>
    </row>
    <row r="498" spans="1:6">
      <c r="A498" s="3">
        <v>41398</v>
      </c>
      <c r="B498" s="15">
        <v>5.58</v>
      </c>
      <c r="C498" s="16">
        <v>150</v>
      </c>
      <c r="D498" s="18">
        <f t="shared" si="5"/>
        <v>26.881720430107528</v>
      </c>
      <c r="E498" s="15" t="s">
        <v>189</v>
      </c>
      <c r="F498" t="s">
        <v>190</v>
      </c>
    </row>
    <row r="499" spans="1:6">
      <c r="A499" s="3">
        <v>41398</v>
      </c>
      <c r="B499" s="15">
        <v>6.72</v>
      </c>
      <c r="C499" s="16">
        <v>74.92</v>
      </c>
      <c r="D499" s="17">
        <f t="shared" si="5"/>
        <v>11.148809523809524</v>
      </c>
      <c r="E499" s="15" t="s">
        <v>9</v>
      </c>
      <c r="F499" t="s">
        <v>16</v>
      </c>
    </row>
    <row r="500" spans="1:6">
      <c r="A500" s="3">
        <v>41398</v>
      </c>
      <c r="B500" s="15">
        <v>3.81</v>
      </c>
      <c r="C500" s="16">
        <v>67.66</v>
      </c>
      <c r="D500" s="18">
        <f t="shared" si="5"/>
        <v>17.758530183727032</v>
      </c>
      <c r="E500" s="15" t="s">
        <v>9</v>
      </c>
      <c r="F500" t="s">
        <v>183</v>
      </c>
    </row>
    <row r="501" spans="1:6">
      <c r="A501" s="3">
        <v>41398</v>
      </c>
      <c r="B501" s="15">
        <v>3.63</v>
      </c>
      <c r="C501" s="16">
        <v>91</v>
      </c>
      <c r="D501" s="18">
        <f t="shared" si="5"/>
        <v>25.068870523415978</v>
      </c>
      <c r="E501" s="15" t="s">
        <v>77</v>
      </c>
      <c r="F501" t="s">
        <v>17</v>
      </c>
    </row>
    <row r="502" spans="1:6">
      <c r="A502" s="3">
        <v>41398</v>
      </c>
      <c r="B502" s="15">
        <v>4.33</v>
      </c>
      <c r="C502" s="16">
        <v>121.39</v>
      </c>
      <c r="D502" s="18">
        <f t="shared" si="5"/>
        <v>28.034642032332563</v>
      </c>
      <c r="E502" s="15" t="s">
        <v>77</v>
      </c>
      <c r="F502" t="s">
        <v>41</v>
      </c>
    </row>
    <row r="503" spans="1:6">
      <c r="A503" s="3">
        <v>41398</v>
      </c>
      <c r="B503" s="15">
        <v>3.35</v>
      </c>
      <c r="C503" s="16">
        <v>65</v>
      </c>
      <c r="D503" s="18">
        <f t="shared" si="5"/>
        <v>19.402985074626866</v>
      </c>
      <c r="E503" s="15" t="s">
        <v>6</v>
      </c>
      <c r="F503" t="s">
        <v>15</v>
      </c>
    </row>
    <row r="504" spans="1:6">
      <c r="A504" s="3">
        <v>41398</v>
      </c>
      <c r="B504" s="15">
        <v>4.75</v>
      </c>
      <c r="C504" s="16">
        <v>50</v>
      </c>
      <c r="D504" s="17">
        <f t="shared" si="5"/>
        <v>10.526315789473685</v>
      </c>
      <c r="E504" s="15" t="s">
        <v>35</v>
      </c>
      <c r="F504" t="s">
        <v>10</v>
      </c>
    </row>
    <row r="505" spans="1:6">
      <c r="A505" s="3">
        <v>41399</v>
      </c>
      <c r="B505" s="15">
        <v>12.2</v>
      </c>
      <c r="C505" s="16">
        <v>244</v>
      </c>
      <c r="D505" s="18">
        <f t="shared" si="5"/>
        <v>20</v>
      </c>
      <c r="E505" s="15" t="s">
        <v>112</v>
      </c>
      <c r="F505" t="s">
        <v>34</v>
      </c>
    </row>
    <row r="506" spans="1:6">
      <c r="A506" s="3">
        <v>41399</v>
      </c>
      <c r="B506" s="15">
        <v>7.25</v>
      </c>
      <c r="C506" s="16">
        <v>108.5</v>
      </c>
      <c r="D506" s="17">
        <f t="shared" si="5"/>
        <v>14.96551724137931</v>
      </c>
      <c r="E506" s="15" t="s">
        <v>98</v>
      </c>
      <c r="F506" t="s">
        <v>191</v>
      </c>
    </row>
    <row r="507" spans="1:6">
      <c r="A507" s="3">
        <v>41399</v>
      </c>
      <c r="B507" s="15">
        <v>9.1999999999999993</v>
      </c>
      <c r="C507" s="16">
        <v>133.61000000000001</v>
      </c>
      <c r="D507" s="17">
        <f t="shared" si="5"/>
        <v>14.522826086956524</v>
      </c>
      <c r="E507" s="15" t="s">
        <v>98</v>
      </c>
      <c r="F507" t="s">
        <v>192</v>
      </c>
    </row>
    <row r="508" spans="1:6">
      <c r="A508" s="3">
        <v>41399</v>
      </c>
      <c r="B508" s="15">
        <v>4.3600000000000003</v>
      </c>
      <c r="C508" s="16">
        <v>64.510000000000005</v>
      </c>
      <c r="D508" s="17">
        <f t="shared" si="5"/>
        <v>14.795871559633028</v>
      </c>
      <c r="E508" s="15" t="s">
        <v>98</v>
      </c>
      <c r="F508" t="s">
        <v>24</v>
      </c>
    </row>
    <row r="509" spans="1:6">
      <c r="A509" s="3">
        <v>41399</v>
      </c>
      <c r="B509" s="15">
        <v>4.26</v>
      </c>
      <c r="C509" s="16">
        <v>56</v>
      </c>
      <c r="D509" s="17">
        <f t="shared" si="5"/>
        <v>13.145539906103288</v>
      </c>
      <c r="E509" s="15" t="s">
        <v>98</v>
      </c>
      <c r="F509" t="s">
        <v>183</v>
      </c>
    </row>
    <row r="510" spans="1:6">
      <c r="A510" s="3">
        <v>41399</v>
      </c>
      <c r="B510" s="15">
        <v>4.38</v>
      </c>
      <c r="C510" s="16">
        <v>56</v>
      </c>
      <c r="D510" s="17">
        <f t="shared" si="5"/>
        <v>12.785388127853881</v>
      </c>
      <c r="E510" s="15" t="s">
        <v>98</v>
      </c>
      <c r="F510" t="s">
        <v>24</v>
      </c>
    </row>
    <row r="511" spans="1:6">
      <c r="A511" s="3">
        <v>41399</v>
      </c>
      <c r="B511" s="15">
        <v>4.71</v>
      </c>
      <c r="C511" s="16">
        <v>54</v>
      </c>
      <c r="D511" s="17">
        <f t="shared" si="5"/>
        <v>11.464968152866241</v>
      </c>
      <c r="E511" s="15" t="s">
        <v>9</v>
      </c>
      <c r="F511" t="s">
        <v>183</v>
      </c>
    </row>
    <row r="512" spans="1:6">
      <c r="A512" s="3">
        <v>41399</v>
      </c>
      <c r="B512" s="15">
        <v>5.03</v>
      </c>
      <c r="C512" s="16">
        <v>56.55</v>
      </c>
      <c r="D512" s="17">
        <f t="shared" si="5"/>
        <v>11.242544731610337</v>
      </c>
      <c r="E512" s="15" t="s">
        <v>9</v>
      </c>
      <c r="F512" t="s">
        <v>173</v>
      </c>
    </row>
    <row r="513" spans="1:6">
      <c r="A513" s="3">
        <v>41399</v>
      </c>
      <c r="B513" s="15">
        <v>11.12</v>
      </c>
      <c r="C513" s="16">
        <v>137.5</v>
      </c>
      <c r="D513" s="17">
        <f t="shared" si="5"/>
        <v>12.365107913669066</v>
      </c>
      <c r="E513" s="15" t="s">
        <v>9</v>
      </c>
      <c r="F513" t="s">
        <v>193</v>
      </c>
    </row>
    <row r="514" spans="1:6">
      <c r="A514" s="3">
        <v>41399</v>
      </c>
      <c r="B514" s="15">
        <v>35.200000000000003</v>
      </c>
      <c r="C514" s="16">
        <v>701.1</v>
      </c>
      <c r="D514" s="18">
        <f t="shared" si="5"/>
        <v>19.917613636363637</v>
      </c>
      <c r="E514" s="15" t="s">
        <v>9</v>
      </c>
      <c r="F514" t="s">
        <v>90</v>
      </c>
    </row>
    <row r="515" spans="1:6">
      <c r="A515" s="3">
        <v>41399</v>
      </c>
      <c r="B515" s="15">
        <v>3.73</v>
      </c>
      <c r="C515" s="16">
        <v>45.44</v>
      </c>
      <c r="D515" s="17">
        <f t="shared" si="5"/>
        <v>12.182305630026809</v>
      </c>
      <c r="E515" s="15" t="s">
        <v>39</v>
      </c>
      <c r="F515" t="s">
        <v>149</v>
      </c>
    </row>
    <row r="516" spans="1:6">
      <c r="A516" s="3">
        <v>41399</v>
      </c>
      <c r="B516" s="15">
        <v>9.75</v>
      </c>
      <c r="C516" s="16">
        <v>112.5</v>
      </c>
      <c r="D516" s="17">
        <f t="shared" si="5"/>
        <v>11.538461538461538</v>
      </c>
      <c r="E516" s="15" t="s">
        <v>39</v>
      </c>
      <c r="F516" t="s">
        <v>194</v>
      </c>
    </row>
    <row r="517" spans="1:6">
      <c r="A517" s="3">
        <v>41399</v>
      </c>
      <c r="B517" s="15">
        <v>3.077</v>
      </c>
      <c r="C517" s="16">
        <v>46.99</v>
      </c>
      <c r="D517" s="18">
        <f t="shared" si="5"/>
        <v>15.271368215794606</v>
      </c>
      <c r="E517" s="15" t="s">
        <v>122</v>
      </c>
      <c r="F517" t="s">
        <v>34</v>
      </c>
    </row>
    <row r="518" spans="1:6">
      <c r="A518" s="3">
        <v>41399</v>
      </c>
      <c r="B518" s="15">
        <v>3.35</v>
      </c>
      <c r="C518" s="16">
        <v>40</v>
      </c>
      <c r="D518" s="17">
        <f t="shared" si="5"/>
        <v>11.940298507462686</v>
      </c>
      <c r="E518" s="15" t="s">
        <v>6</v>
      </c>
      <c r="F518" t="s">
        <v>15</v>
      </c>
    </row>
    <row r="519" spans="1:6">
      <c r="A519" s="3">
        <v>41399</v>
      </c>
      <c r="B519" s="15">
        <v>3.2109999999999999</v>
      </c>
      <c r="C519" s="16">
        <v>61.34</v>
      </c>
      <c r="D519" s="18">
        <f t="shared" si="5"/>
        <v>19.103083151666148</v>
      </c>
      <c r="E519" s="15" t="s">
        <v>122</v>
      </c>
      <c r="F519" t="s">
        <v>46</v>
      </c>
    </row>
    <row r="520" spans="1:6">
      <c r="A520" s="3">
        <v>41399</v>
      </c>
      <c r="B520" s="15">
        <v>3.1749999999999998</v>
      </c>
      <c r="C520" s="16">
        <v>120.16</v>
      </c>
      <c r="D520" s="18">
        <f t="shared" si="5"/>
        <v>37.845669291338581</v>
      </c>
      <c r="E520" s="15" t="s">
        <v>122</v>
      </c>
      <c r="F520" t="s">
        <v>105</v>
      </c>
    </row>
    <row r="521" spans="1:6">
      <c r="A521" s="3">
        <v>41399</v>
      </c>
      <c r="B521" s="15">
        <v>3.2509999999999999</v>
      </c>
      <c r="C521" s="16">
        <v>65.42</v>
      </c>
      <c r="D521" s="18">
        <f t="shared" si="5"/>
        <v>20.123039064903107</v>
      </c>
      <c r="E521" s="15" t="s">
        <v>122</v>
      </c>
      <c r="F521" t="s">
        <v>195</v>
      </c>
    </row>
    <row r="522" spans="1:6">
      <c r="A522" s="3">
        <v>41399</v>
      </c>
      <c r="B522" s="15">
        <v>4.0289999999999999</v>
      </c>
      <c r="C522" s="16">
        <v>136.05000000000001</v>
      </c>
      <c r="D522" s="18">
        <f t="shared" si="5"/>
        <v>33.767684288905436</v>
      </c>
      <c r="E522" s="15" t="s">
        <v>122</v>
      </c>
      <c r="F522" t="s">
        <v>15</v>
      </c>
    </row>
    <row r="523" spans="1:6">
      <c r="A523" s="3">
        <v>41399</v>
      </c>
      <c r="B523" s="15">
        <v>3.3</v>
      </c>
      <c r="C523" s="16">
        <v>167.5</v>
      </c>
      <c r="D523" s="21">
        <f t="shared" si="5"/>
        <v>50.757575757575758</v>
      </c>
      <c r="E523" s="15" t="s">
        <v>196</v>
      </c>
      <c r="F523" t="s">
        <v>197</v>
      </c>
    </row>
    <row r="524" spans="1:6">
      <c r="A524" s="3">
        <v>41400</v>
      </c>
      <c r="B524" s="15">
        <v>3.12</v>
      </c>
      <c r="C524" s="16">
        <v>61</v>
      </c>
      <c r="D524" s="18">
        <f t="shared" si="5"/>
        <v>19.551282051282051</v>
      </c>
      <c r="E524" s="15" t="s">
        <v>9</v>
      </c>
      <c r="F524" t="s">
        <v>90</v>
      </c>
    </row>
    <row r="525" spans="1:6">
      <c r="A525" s="3">
        <v>41400</v>
      </c>
      <c r="B525" s="15">
        <v>5.43</v>
      </c>
      <c r="C525" s="16">
        <v>89.88</v>
      </c>
      <c r="D525" s="18">
        <f t="shared" si="5"/>
        <v>16.552486187845304</v>
      </c>
      <c r="E525" s="15" t="s">
        <v>9</v>
      </c>
      <c r="F525" t="s">
        <v>183</v>
      </c>
    </row>
    <row r="526" spans="1:6">
      <c r="A526" s="3">
        <v>41400</v>
      </c>
      <c r="B526" s="15">
        <v>5.5</v>
      </c>
      <c r="C526" s="16">
        <v>83</v>
      </c>
      <c r="D526" s="18">
        <f t="shared" si="5"/>
        <v>15.090909090909092</v>
      </c>
      <c r="E526" s="15" t="s">
        <v>184</v>
      </c>
      <c r="F526" t="s">
        <v>136</v>
      </c>
    </row>
    <row r="527" spans="1:6">
      <c r="A527" s="3">
        <v>41400</v>
      </c>
      <c r="B527" s="15">
        <v>3.2</v>
      </c>
      <c r="C527" s="16">
        <v>56</v>
      </c>
      <c r="D527" s="18">
        <f t="shared" si="5"/>
        <v>17.5</v>
      </c>
      <c r="E527" s="15" t="s">
        <v>184</v>
      </c>
      <c r="F527" t="s">
        <v>46</v>
      </c>
    </row>
    <row r="528" spans="1:6">
      <c r="A528" s="3">
        <v>41401</v>
      </c>
      <c r="B528" s="15">
        <v>3.2</v>
      </c>
      <c r="C528" s="16">
        <v>36.700000000000003</v>
      </c>
      <c r="D528" s="17">
        <f t="shared" si="5"/>
        <v>11.46875</v>
      </c>
      <c r="E528" s="15" t="s">
        <v>198</v>
      </c>
      <c r="F528" t="s">
        <v>199</v>
      </c>
    </row>
    <row r="529" spans="1:6">
      <c r="A529" s="3">
        <v>41401</v>
      </c>
      <c r="B529" s="15">
        <v>6.8</v>
      </c>
      <c r="C529" s="16">
        <v>70.22</v>
      </c>
      <c r="D529" s="17">
        <f t="shared" si="5"/>
        <v>10.326470588235294</v>
      </c>
      <c r="E529" s="15" t="s">
        <v>198</v>
      </c>
      <c r="F529" t="s">
        <v>200</v>
      </c>
    </row>
    <row r="530" spans="1:6">
      <c r="A530" s="3">
        <v>41401</v>
      </c>
      <c r="B530" s="15">
        <v>4.8</v>
      </c>
      <c r="C530" s="16">
        <v>66</v>
      </c>
      <c r="D530" s="17">
        <f t="shared" si="5"/>
        <v>13.75</v>
      </c>
      <c r="E530" s="15" t="s">
        <v>32</v>
      </c>
      <c r="F530" t="s">
        <v>15</v>
      </c>
    </row>
    <row r="531" spans="1:6">
      <c r="A531" s="3">
        <v>41401</v>
      </c>
      <c r="B531" s="15">
        <v>6.7930000000000001</v>
      </c>
      <c r="C531" s="16">
        <v>235</v>
      </c>
      <c r="D531" s="18">
        <f t="shared" si="5"/>
        <v>34.59443544825556</v>
      </c>
      <c r="E531" s="15" t="s">
        <v>147</v>
      </c>
      <c r="F531" t="s">
        <v>17</v>
      </c>
    </row>
    <row r="532" spans="1:6">
      <c r="A532" s="3">
        <v>41401</v>
      </c>
      <c r="B532" s="15">
        <v>3.48</v>
      </c>
      <c r="C532" s="16">
        <v>45.2</v>
      </c>
      <c r="D532" s="17">
        <f t="shared" si="5"/>
        <v>12.988505747126437</v>
      </c>
      <c r="E532" s="15" t="s">
        <v>9</v>
      </c>
      <c r="F532" t="s">
        <v>183</v>
      </c>
    </row>
    <row r="533" spans="1:6">
      <c r="A533" s="3">
        <v>41401</v>
      </c>
      <c r="B533" s="15">
        <v>4.0199999999999996</v>
      </c>
      <c r="C533" s="16">
        <v>50.01</v>
      </c>
      <c r="D533" s="17">
        <f t="shared" si="5"/>
        <v>12.440298507462687</v>
      </c>
      <c r="E533" s="15" t="s">
        <v>9</v>
      </c>
      <c r="F533" t="s">
        <v>201</v>
      </c>
    </row>
    <row r="534" spans="1:6">
      <c r="A534" s="3">
        <v>41401</v>
      </c>
      <c r="B534" s="15">
        <v>8.01</v>
      </c>
      <c r="C534" s="16">
        <v>92</v>
      </c>
      <c r="D534" s="17">
        <f t="shared" si="5"/>
        <v>11.485642946317103</v>
      </c>
      <c r="E534" s="15" t="s">
        <v>9</v>
      </c>
      <c r="F534" t="s">
        <v>202</v>
      </c>
    </row>
    <row r="535" spans="1:6">
      <c r="A535" s="3">
        <v>41401</v>
      </c>
      <c r="B535" s="15">
        <v>31.3</v>
      </c>
      <c r="C535" s="16">
        <v>520</v>
      </c>
      <c r="D535" s="18">
        <f t="shared" si="5"/>
        <v>16.613418530351439</v>
      </c>
      <c r="E535" s="15" t="s">
        <v>32</v>
      </c>
      <c r="F535" t="s">
        <v>203</v>
      </c>
    </row>
    <row r="536" spans="1:6">
      <c r="A536" s="3">
        <v>41401</v>
      </c>
      <c r="B536" s="15">
        <v>3</v>
      </c>
      <c r="C536" s="16">
        <v>32.1</v>
      </c>
      <c r="D536" s="17">
        <f t="shared" si="5"/>
        <v>10.700000000000001</v>
      </c>
      <c r="E536" s="15" t="s">
        <v>35</v>
      </c>
      <c r="F536" t="s">
        <v>183</v>
      </c>
    </row>
    <row r="537" spans="1:6">
      <c r="A537" s="3">
        <v>41402</v>
      </c>
      <c r="B537" s="15">
        <v>30.8</v>
      </c>
      <c r="C537" s="16">
        <v>699</v>
      </c>
      <c r="D537" s="18">
        <f t="shared" si="5"/>
        <v>22.694805194805195</v>
      </c>
      <c r="E537" s="15" t="s">
        <v>32</v>
      </c>
      <c r="F537" t="s">
        <v>119</v>
      </c>
    </row>
    <row r="538" spans="1:6">
      <c r="A538" s="3">
        <v>41402</v>
      </c>
      <c r="B538" s="15">
        <v>42</v>
      </c>
      <c r="C538" s="16">
        <v>330</v>
      </c>
      <c r="D538" s="17">
        <f t="shared" si="5"/>
        <v>7.8571428571428568</v>
      </c>
      <c r="E538" s="15" t="s">
        <v>204</v>
      </c>
      <c r="F538" t="s">
        <v>205</v>
      </c>
    </row>
    <row r="539" spans="1:6">
      <c r="A539" s="3">
        <v>41402</v>
      </c>
      <c r="B539" s="15">
        <v>35</v>
      </c>
      <c r="C539" s="16">
        <v>412.99</v>
      </c>
      <c r="D539" s="17">
        <f t="shared" si="5"/>
        <v>11.799714285714286</v>
      </c>
      <c r="E539" s="15" t="s">
        <v>204</v>
      </c>
      <c r="F539" t="s">
        <v>206</v>
      </c>
    </row>
    <row r="540" spans="1:6">
      <c r="A540" s="3">
        <v>41402</v>
      </c>
      <c r="B540" s="15">
        <v>20</v>
      </c>
      <c r="C540" s="16">
        <v>158.80000000000001</v>
      </c>
      <c r="D540" s="17">
        <f t="shared" si="5"/>
        <v>7.94</v>
      </c>
      <c r="E540" s="15" t="s">
        <v>204</v>
      </c>
      <c r="F540" t="s">
        <v>34</v>
      </c>
    </row>
    <row r="541" spans="1:6">
      <c r="A541" s="3">
        <v>41402</v>
      </c>
      <c r="B541" s="15">
        <v>19</v>
      </c>
      <c r="C541" s="16">
        <v>216.27</v>
      </c>
      <c r="D541" s="17">
        <f t="shared" si="5"/>
        <v>11.382631578947368</v>
      </c>
      <c r="E541" s="15" t="s">
        <v>204</v>
      </c>
      <c r="F541" t="s">
        <v>171</v>
      </c>
    </row>
    <row r="542" spans="1:6">
      <c r="A542" s="3">
        <v>41402</v>
      </c>
      <c r="B542" s="15">
        <v>4</v>
      </c>
      <c r="C542" s="16">
        <v>50.01</v>
      </c>
      <c r="D542" s="17">
        <f t="shared" si="5"/>
        <v>12.5025</v>
      </c>
      <c r="E542" s="15" t="s">
        <v>204</v>
      </c>
      <c r="F542" t="s">
        <v>207</v>
      </c>
    </row>
    <row r="543" spans="1:6">
      <c r="A543" s="3">
        <v>41402</v>
      </c>
      <c r="B543" s="15">
        <v>4.08</v>
      </c>
      <c r="C543" s="16">
        <v>56</v>
      </c>
      <c r="D543" s="17">
        <f t="shared" si="5"/>
        <v>13.725490196078431</v>
      </c>
      <c r="E543" s="15" t="s">
        <v>9</v>
      </c>
      <c r="F543" t="s">
        <v>208</v>
      </c>
    </row>
    <row r="544" spans="1:6">
      <c r="A544" s="3">
        <v>41402</v>
      </c>
      <c r="B544" s="15">
        <v>4.8499999999999996</v>
      </c>
      <c r="C544" s="16">
        <v>51</v>
      </c>
      <c r="D544" s="17">
        <f t="shared" si="5"/>
        <v>10.515463917525773</v>
      </c>
      <c r="E544" s="15" t="s">
        <v>9</v>
      </c>
      <c r="F544" t="s">
        <v>183</v>
      </c>
    </row>
    <row r="545" spans="1:6">
      <c r="A545" s="3">
        <v>41402</v>
      </c>
      <c r="B545" s="15">
        <v>9.51</v>
      </c>
      <c r="C545" s="16">
        <v>110.5</v>
      </c>
      <c r="D545" s="17">
        <f t="shared" si="5"/>
        <v>11.619348054679286</v>
      </c>
      <c r="E545" s="15" t="s">
        <v>9</v>
      </c>
      <c r="F545" t="s">
        <v>209</v>
      </c>
    </row>
    <row r="546" spans="1:6">
      <c r="A546" s="3">
        <v>41402</v>
      </c>
      <c r="B546" s="15">
        <v>11.83</v>
      </c>
      <c r="C546" s="16">
        <v>122.5</v>
      </c>
      <c r="D546" s="17">
        <f t="shared" si="5"/>
        <v>10.355029585798816</v>
      </c>
      <c r="E546" s="15" t="s">
        <v>9</v>
      </c>
      <c r="F546" t="s">
        <v>183</v>
      </c>
    </row>
    <row r="547" spans="1:6">
      <c r="A547" s="3">
        <v>41403</v>
      </c>
      <c r="B547" s="15">
        <v>9.86</v>
      </c>
      <c r="C547" s="16">
        <v>103.5</v>
      </c>
      <c r="D547" s="17">
        <f t="shared" si="5"/>
        <v>10.496957403651116</v>
      </c>
      <c r="E547" s="15" t="s">
        <v>69</v>
      </c>
      <c r="F547" t="s">
        <v>210</v>
      </c>
    </row>
    <row r="548" spans="1:6">
      <c r="A548" s="3">
        <v>41403</v>
      </c>
      <c r="B548" s="15">
        <v>11.31</v>
      </c>
      <c r="C548" s="16">
        <v>79</v>
      </c>
      <c r="D548" s="17">
        <f t="shared" si="5"/>
        <v>6.984969053934571</v>
      </c>
      <c r="E548" s="15" t="s">
        <v>69</v>
      </c>
      <c r="F548" t="s">
        <v>211</v>
      </c>
    </row>
    <row r="549" spans="1:6">
      <c r="A549" s="3">
        <v>41403</v>
      </c>
      <c r="B549" s="15">
        <v>17.670000000000002</v>
      </c>
      <c r="C549" s="16">
        <v>140.86000000000001</v>
      </c>
      <c r="D549" s="17">
        <f t="shared" si="5"/>
        <v>7.9717034521788346</v>
      </c>
      <c r="E549" s="15" t="s">
        <v>69</v>
      </c>
      <c r="F549" t="s">
        <v>212</v>
      </c>
    </row>
    <row r="550" spans="1:6">
      <c r="A550" s="3">
        <v>41403</v>
      </c>
      <c r="B550" s="15">
        <v>3.29</v>
      </c>
      <c r="C550" s="16">
        <v>29.53</v>
      </c>
      <c r="D550" s="17">
        <f t="shared" si="5"/>
        <v>8.9756838905775087</v>
      </c>
      <c r="E550" s="15" t="s">
        <v>9</v>
      </c>
      <c r="F550" t="s">
        <v>183</v>
      </c>
    </row>
    <row r="551" spans="1:6">
      <c r="A551" s="3">
        <v>41403</v>
      </c>
      <c r="B551" s="15">
        <v>5.92</v>
      </c>
      <c r="C551" s="16">
        <v>61</v>
      </c>
      <c r="D551" s="17">
        <f t="shared" si="5"/>
        <v>10.304054054054054</v>
      </c>
      <c r="E551" s="15" t="s">
        <v>9</v>
      </c>
      <c r="F551" t="s">
        <v>90</v>
      </c>
    </row>
    <row r="552" spans="1:6">
      <c r="A552" s="3">
        <v>41403</v>
      </c>
      <c r="B552" s="15">
        <v>6.46</v>
      </c>
      <c r="C552" s="16">
        <v>65.53</v>
      </c>
      <c r="D552" s="17">
        <f t="shared" si="5"/>
        <v>10.143962848297214</v>
      </c>
      <c r="E552" s="15" t="s">
        <v>9</v>
      </c>
      <c r="F552" t="s">
        <v>68</v>
      </c>
    </row>
    <row r="553" spans="1:6">
      <c r="A553" s="3">
        <v>41403</v>
      </c>
      <c r="B553" s="15">
        <v>8.42</v>
      </c>
      <c r="C553" s="16">
        <v>33.58</v>
      </c>
      <c r="D553" s="17">
        <f t="shared" si="5"/>
        <v>3.9881235154394297</v>
      </c>
      <c r="E553" s="15" t="s">
        <v>9</v>
      </c>
      <c r="F553" t="s">
        <v>131</v>
      </c>
    </row>
    <row r="554" spans="1:6">
      <c r="A554" s="3">
        <v>41403</v>
      </c>
      <c r="B554" s="15">
        <v>11.32</v>
      </c>
      <c r="C554" s="16">
        <v>129.5</v>
      </c>
      <c r="D554" s="17">
        <f t="shared" si="5"/>
        <v>11.439929328621908</v>
      </c>
      <c r="E554" s="15" t="s">
        <v>9</v>
      </c>
      <c r="F554" t="s">
        <v>183</v>
      </c>
    </row>
    <row r="555" spans="1:6">
      <c r="A555" s="3">
        <v>41403</v>
      </c>
      <c r="B555" s="15">
        <v>4.9000000000000004</v>
      </c>
      <c r="C555" s="16">
        <v>70.099999999999994</v>
      </c>
      <c r="D555" s="17">
        <f t="shared" si="5"/>
        <v>14.30612244897959</v>
      </c>
      <c r="E555" s="15" t="s">
        <v>37</v>
      </c>
      <c r="F555" t="s">
        <v>34</v>
      </c>
    </row>
    <row r="556" spans="1:6">
      <c r="A556" s="3">
        <v>41403</v>
      </c>
      <c r="B556" s="15">
        <v>14.5</v>
      </c>
      <c r="C556" s="16">
        <v>240</v>
      </c>
      <c r="D556" s="18">
        <f t="shared" si="5"/>
        <v>16.551724137931036</v>
      </c>
      <c r="E556" s="15" t="s">
        <v>37</v>
      </c>
      <c r="F556" t="s">
        <v>15</v>
      </c>
    </row>
    <row r="557" spans="1:6">
      <c r="A557" s="3">
        <v>41403</v>
      </c>
      <c r="B557" s="15">
        <v>5.8</v>
      </c>
      <c r="C557" s="16">
        <v>77.5</v>
      </c>
      <c r="D557" s="17">
        <f t="shared" si="5"/>
        <v>13.362068965517242</v>
      </c>
      <c r="E557" s="15" t="s">
        <v>37</v>
      </c>
      <c r="F557" t="s">
        <v>213</v>
      </c>
    </row>
    <row r="558" spans="1:6">
      <c r="A558" s="3">
        <v>41403</v>
      </c>
      <c r="B558" s="15">
        <v>10.4</v>
      </c>
      <c r="C558" s="16">
        <v>87.45</v>
      </c>
      <c r="D558" s="17">
        <f t="shared" si="5"/>
        <v>8.4086538461538467</v>
      </c>
      <c r="E558" s="15" t="s">
        <v>37</v>
      </c>
      <c r="F558" t="s">
        <v>15</v>
      </c>
    </row>
    <row r="559" spans="1:6">
      <c r="A559" s="3">
        <v>41403</v>
      </c>
      <c r="B559" s="15">
        <v>20.3</v>
      </c>
      <c r="C559" s="16">
        <v>170.8</v>
      </c>
      <c r="D559" s="17">
        <f t="shared" si="5"/>
        <v>8.4137931034482758</v>
      </c>
      <c r="E559" s="15" t="s">
        <v>37</v>
      </c>
      <c r="F559" t="s">
        <v>15</v>
      </c>
    </row>
    <row r="560" spans="1:6">
      <c r="A560" s="3">
        <v>41403</v>
      </c>
      <c r="B560" s="15">
        <v>12.1</v>
      </c>
      <c r="C560" s="16">
        <v>180</v>
      </c>
      <c r="D560" s="17">
        <f t="shared" si="5"/>
        <v>14.87603305785124</v>
      </c>
      <c r="E560" s="15" t="s">
        <v>37</v>
      </c>
      <c r="F560" t="s">
        <v>214</v>
      </c>
    </row>
    <row r="561" spans="1:6">
      <c r="A561" s="3">
        <v>41403</v>
      </c>
      <c r="B561" s="15">
        <v>6</v>
      </c>
      <c r="C561" s="16">
        <v>77.010000000000005</v>
      </c>
      <c r="D561" s="17">
        <f t="shared" si="5"/>
        <v>12.835000000000001</v>
      </c>
      <c r="E561" s="15" t="s">
        <v>37</v>
      </c>
      <c r="F561" t="s">
        <v>24</v>
      </c>
    </row>
    <row r="562" spans="1:6">
      <c r="A562" s="3">
        <v>41403</v>
      </c>
      <c r="B562" s="15">
        <v>9.5</v>
      </c>
      <c r="C562" s="16">
        <v>145.01</v>
      </c>
      <c r="D562" s="17">
        <f t="shared" si="5"/>
        <v>15.264210526315788</v>
      </c>
      <c r="E562" s="15" t="s">
        <v>37</v>
      </c>
      <c r="F562" t="s">
        <v>34</v>
      </c>
    </row>
    <row r="563" spans="1:6">
      <c r="A563" s="3">
        <v>41403</v>
      </c>
      <c r="B563" s="15">
        <v>5.5</v>
      </c>
      <c r="C563" s="16">
        <v>69.08</v>
      </c>
      <c r="D563" s="17">
        <f t="shared" si="5"/>
        <v>12.56</v>
      </c>
      <c r="E563" s="15" t="s">
        <v>37</v>
      </c>
      <c r="F563" t="s">
        <v>10</v>
      </c>
    </row>
    <row r="564" spans="1:6">
      <c r="A564" s="3">
        <v>41403</v>
      </c>
      <c r="B564" s="15">
        <v>6.2</v>
      </c>
      <c r="C564" s="16">
        <v>28.21</v>
      </c>
      <c r="D564" s="17">
        <f t="shared" si="5"/>
        <v>4.55</v>
      </c>
      <c r="E564" s="15" t="s">
        <v>37</v>
      </c>
      <c r="F564" t="s">
        <v>15</v>
      </c>
    </row>
    <row r="565" spans="1:6">
      <c r="A565" s="3">
        <v>41404</v>
      </c>
      <c r="B565" s="15">
        <v>3.34</v>
      </c>
      <c r="C565" s="16">
        <v>34.33</v>
      </c>
      <c r="D565" s="17">
        <f t="shared" si="5"/>
        <v>10.278443113772456</v>
      </c>
      <c r="E565" s="15" t="s">
        <v>9</v>
      </c>
      <c r="F565" t="s">
        <v>68</v>
      </c>
    </row>
    <row r="566" spans="1:6">
      <c r="A566" s="3">
        <v>41404</v>
      </c>
      <c r="B566" s="15">
        <v>3.52</v>
      </c>
      <c r="C566" s="16">
        <v>45.44</v>
      </c>
      <c r="D566" s="17">
        <f t="shared" si="5"/>
        <v>12.909090909090908</v>
      </c>
      <c r="E566" s="15" t="s">
        <v>9</v>
      </c>
      <c r="F566" t="s">
        <v>215</v>
      </c>
    </row>
    <row r="567" spans="1:6">
      <c r="A567" s="3">
        <v>41404</v>
      </c>
      <c r="B567" s="15">
        <v>5.88</v>
      </c>
      <c r="C567" s="16">
        <v>52.04</v>
      </c>
      <c r="D567" s="17">
        <f t="shared" si="5"/>
        <v>8.850340136054422</v>
      </c>
      <c r="E567" s="15" t="s">
        <v>9</v>
      </c>
      <c r="F567" t="s">
        <v>87</v>
      </c>
    </row>
    <row r="568" spans="1:6">
      <c r="A568" s="3">
        <v>41404</v>
      </c>
      <c r="B568" s="15">
        <v>6.61</v>
      </c>
      <c r="C568" s="16">
        <v>102.5</v>
      </c>
      <c r="D568" s="18">
        <f t="shared" si="5"/>
        <v>15.50680786686838</v>
      </c>
      <c r="E568" s="15" t="s">
        <v>9</v>
      </c>
      <c r="F568" t="s">
        <v>27</v>
      </c>
    </row>
    <row r="569" spans="1:6">
      <c r="A569" s="3">
        <v>41404</v>
      </c>
      <c r="B569" s="15">
        <v>9.1999999999999993</v>
      </c>
      <c r="C569" s="16">
        <v>148.16999999999999</v>
      </c>
      <c r="D569" s="18">
        <f t="shared" si="5"/>
        <v>16.105434782608697</v>
      </c>
      <c r="E569" s="15" t="s">
        <v>37</v>
      </c>
      <c r="F569" t="s">
        <v>42</v>
      </c>
    </row>
    <row r="570" spans="1:6">
      <c r="A570" s="3">
        <v>41404</v>
      </c>
      <c r="B570" s="15">
        <v>22.6</v>
      </c>
      <c r="C570" s="16">
        <v>522.5</v>
      </c>
      <c r="D570" s="18">
        <f t="shared" si="5"/>
        <v>23.119469026548671</v>
      </c>
      <c r="E570" s="15" t="s">
        <v>37</v>
      </c>
      <c r="F570" t="s">
        <v>216</v>
      </c>
    </row>
    <row r="571" spans="1:6">
      <c r="A571" s="3">
        <v>41404</v>
      </c>
      <c r="B571" s="15">
        <v>68.8</v>
      </c>
      <c r="C571" s="16">
        <v>710</v>
      </c>
      <c r="D571" s="17">
        <f t="shared" si="5"/>
        <v>10.319767441860465</v>
      </c>
      <c r="E571" s="15" t="s">
        <v>37</v>
      </c>
      <c r="F571" t="s">
        <v>15</v>
      </c>
    </row>
    <row r="572" spans="1:6">
      <c r="A572" s="3">
        <v>41404</v>
      </c>
      <c r="B572" s="15">
        <v>33.6</v>
      </c>
      <c r="C572" s="16">
        <v>502.5</v>
      </c>
      <c r="D572" s="17">
        <f t="shared" si="5"/>
        <v>14.955357142857142</v>
      </c>
      <c r="E572" s="15" t="s">
        <v>37</v>
      </c>
      <c r="F572" t="s">
        <v>154</v>
      </c>
    </row>
    <row r="573" spans="1:6">
      <c r="A573" s="3">
        <v>41404</v>
      </c>
      <c r="B573" s="15">
        <v>24.5</v>
      </c>
      <c r="C573" s="16">
        <v>260</v>
      </c>
      <c r="D573" s="17">
        <f t="shared" si="5"/>
        <v>10.612244897959183</v>
      </c>
      <c r="E573" s="15" t="s">
        <v>37</v>
      </c>
      <c r="F573" t="s">
        <v>183</v>
      </c>
    </row>
    <row r="574" spans="1:6">
      <c r="A574" s="3">
        <v>41404</v>
      </c>
      <c r="B574" s="15">
        <v>18.600000000000001</v>
      </c>
      <c r="C574" s="16">
        <v>215</v>
      </c>
      <c r="D574" s="17">
        <f t="shared" si="5"/>
        <v>11.559139784946236</v>
      </c>
      <c r="E574" s="15" t="s">
        <v>37</v>
      </c>
      <c r="F574" t="s">
        <v>15</v>
      </c>
    </row>
    <row r="575" spans="1:6">
      <c r="A575" s="3">
        <v>41404</v>
      </c>
      <c r="B575" s="15">
        <v>3.4</v>
      </c>
      <c r="C575" s="16">
        <v>85</v>
      </c>
      <c r="D575" s="18">
        <f t="shared" si="5"/>
        <v>25</v>
      </c>
      <c r="E575" s="15" t="s">
        <v>196</v>
      </c>
      <c r="F575" t="s">
        <v>217</v>
      </c>
    </row>
    <row r="576" spans="1:6">
      <c r="A576" s="3">
        <v>41405</v>
      </c>
      <c r="B576" s="15">
        <v>3.82</v>
      </c>
      <c r="C576" s="16">
        <v>140</v>
      </c>
      <c r="D576" s="21">
        <f t="shared" si="5"/>
        <v>36.649214659685867</v>
      </c>
      <c r="E576" s="15" t="s">
        <v>189</v>
      </c>
      <c r="F576" t="s">
        <v>218</v>
      </c>
    </row>
    <row r="577" spans="1:6">
      <c r="A577" s="3">
        <v>41405</v>
      </c>
      <c r="B577" s="15">
        <v>4.3899999999999997</v>
      </c>
      <c r="C577" s="16">
        <v>107</v>
      </c>
      <c r="D577" s="18">
        <f t="shared" si="5"/>
        <v>24.373576309794991</v>
      </c>
      <c r="E577" s="15" t="s">
        <v>189</v>
      </c>
      <c r="F577" t="s">
        <v>10</v>
      </c>
    </row>
    <row r="578" spans="1:6">
      <c r="A578" s="3">
        <v>41405</v>
      </c>
      <c r="B578" s="15">
        <v>3.87</v>
      </c>
      <c r="C578" s="16">
        <v>62</v>
      </c>
      <c r="D578" s="18">
        <f t="shared" si="5"/>
        <v>16.020671834625322</v>
      </c>
      <c r="E578" s="15" t="s">
        <v>9</v>
      </c>
      <c r="F578" t="s">
        <v>10</v>
      </c>
    </row>
    <row r="579" spans="1:6">
      <c r="A579" s="3">
        <v>41405</v>
      </c>
      <c r="B579" s="15">
        <v>4.41</v>
      </c>
      <c r="C579" s="16">
        <v>40</v>
      </c>
      <c r="D579" s="17">
        <f t="shared" si="5"/>
        <v>9.0702947845804989</v>
      </c>
      <c r="E579" s="15" t="s">
        <v>9</v>
      </c>
      <c r="F579" t="s">
        <v>10</v>
      </c>
    </row>
    <row r="580" spans="1:6">
      <c r="A580" s="3">
        <v>41405</v>
      </c>
      <c r="B580" s="15">
        <v>4.91</v>
      </c>
      <c r="C580" s="16">
        <v>47</v>
      </c>
      <c r="D580" s="17">
        <f t="shared" si="5"/>
        <v>9.5723014256619141</v>
      </c>
      <c r="E580" s="15" t="s">
        <v>9</v>
      </c>
      <c r="F580" t="s">
        <v>41</v>
      </c>
    </row>
    <row r="581" spans="1:6">
      <c r="A581" s="3">
        <v>41405</v>
      </c>
      <c r="B581" s="15">
        <v>14.38</v>
      </c>
      <c r="C581" s="16">
        <v>182.5</v>
      </c>
      <c r="D581" s="17">
        <f t="shared" si="5"/>
        <v>12.691237830319889</v>
      </c>
      <c r="E581" s="15" t="s">
        <v>9</v>
      </c>
      <c r="F581" t="s">
        <v>17</v>
      </c>
    </row>
    <row r="582" spans="1:6">
      <c r="A582" s="3">
        <v>41406</v>
      </c>
      <c r="B582" s="15">
        <v>12.7</v>
      </c>
      <c r="C582" s="16">
        <v>93</v>
      </c>
      <c r="D582" s="17">
        <f t="shared" si="5"/>
        <v>7.3228346456692917</v>
      </c>
      <c r="E582" s="15" t="s">
        <v>37</v>
      </c>
      <c r="F582" t="s">
        <v>46</v>
      </c>
    </row>
    <row r="583" spans="1:6">
      <c r="A583" s="3">
        <v>41406</v>
      </c>
      <c r="B583" s="15">
        <v>11.4</v>
      </c>
      <c r="C583" s="16">
        <v>140.05000000000001</v>
      </c>
      <c r="D583" s="17">
        <f t="shared" si="5"/>
        <v>12.285087719298247</v>
      </c>
      <c r="E583" s="15" t="s">
        <v>37</v>
      </c>
      <c r="F583" t="s">
        <v>17</v>
      </c>
    </row>
    <row r="584" spans="1:6">
      <c r="A584" s="3">
        <v>41406</v>
      </c>
      <c r="B584" s="15">
        <v>7.1</v>
      </c>
      <c r="C584" s="16">
        <v>87.11</v>
      </c>
      <c r="D584" s="17">
        <f t="shared" si="5"/>
        <v>12.269014084507043</v>
      </c>
      <c r="E584" s="15" t="s">
        <v>37</v>
      </c>
      <c r="F584" t="s">
        <v>17</v>
      </c>
    </row>
    <row r="585" spans="1:6">
      <c r="A585" s="3">
        <v>41406</v>
      </c>
      <c r="B585" s="15">
        <v>22.7</v>
      </c>
      <c r="C585" s="16">
        <v>197.5</v>
      </c>
      <c r="D585" s="17">
        <f t="shared" si="5"/>
        <v>8.7004405286343616</v>
      </c>
      <c r="E585" s="15" t="s">
        <v>37</v>
      </c>
      <c r="F585" t="s">
        <v>34</v>
      </c>
    </row>
    <row r="586" spans="1:6">
      <c r="A586" s="3">
        <v>41406</v>
      </c>
      <c r="B586" s="15">
        <v>10.8</v>
      </c>
      <c r="C586" s="16">
        <v>102.5</v>
      </c>
      <c r="D586" s="17">
        <f t="shared" si="5"/>
        <v>9.4907407407407405</v>
      </c>
      <c r="E586" s="15" t="s">
        <v>37</v>
      </c>
      <c r="F586" t="s">
        <v>17</v>
      </c>
    </row>
    <row r="587" spans="1:6">
      <c r="A587" s="3">
        <v>41406</v>
      </c>
      <c r="B587" s="15">
        <v>3.35</v>
      </c>
      <c r="C587" s="16">
        <v>59.5</v>
      </c>
      <c r="D587" s="18">
        <f t="shared" si="5"/>
        <v>17.761194029850746</v>
      </c>
      <c r="E587" s="15" t="s">
        <v>6</v>
      </c>
      <c r="F587" t="s">
        <v>24</v>
      </c>
    </row>
    <row r="588" spans="1:6">
      <c r="A588" s="3">
        <v>41406</v>
      </c>
      <c r="B588" s="15">
        <v>14.01</v>
      </c>
      <c r="C588" s="16">
        <v>183.5</v>
      </c>
      <c r="D588" s="17">
        <f t="shared" si="5"/>
        <v>13.097787294789436</v>
      </c>
      <c r="E588" s="15" t="s">
        <v>98</v>
      </c>
      <c r="F588" t="s">
        <v>24</v>
      </c>
    </row>
    <row r="589" spans="1:6">
      <c r="A589" s="3">
        <v>41406</v>
      </c>
      <c r="B589" s="15">
        <v>3.4510000000000001</v>
      </c>
      <c r="C589" s="16">
        <v>109.11</v>
      </c>
      <c r="D589" s="18">
        <f t="shared" si="5"/>
        <v>31.616922631121412</v>
      </c>
      <c r="E589" s="15" t="s">
        <v>122</v>
      </c>
      <c r="F589" t="s">
        <v>183</v>
      </c>
    </row>
    <row r="590" spans="1:6">
      <c r="A590" s="3">
        <v>41406</v>
      </c>
      <c r="B590" s="15">
        <v>9.4499999999999993</v>
      </c>
      <c r="C590" s="16">
        <v>91</v>
      </c>
      <c r="D590" s="17">
        <f t="shared" si="5"/>
        <v>9.6296296296296298</v>
      </c>
      <c r="E590" s="15" t="s">
        <v>98</v>
      </c>
      <c r="F590" t="s">
        <v>183</v>
      </c>
    </row>
    <row r="591" spans="1:6">
      <c r="A591" s="3">
        <v>41406</v>
      </c>
      <c r="B591" s="15">
        <v>3.45</v>
      </c>
      <c r="C591" s="16">
        <v>41.01</v>
      </c>
      <c r="D591" s="17">
        <f t="shared" si="5"/>
        <v>11.88695652173913</v>
      </c>
      <c r="E591" s="15" t="s">
        <v>98</v>
      </c>
      <c r="F591" t="s">
        <v>15</v>
      </c>
    </row>
    <row r="592" spans="1:6">
      <c r="A592" s="3">
        <v>41406</v>
      </c>
      <c r="B592" s="15">
        <v>3.27</v>
      </c>
      <c r="C592" s="16">
        <v>31</v>
      </c>
      <c r="D592" s="17">
        <f t="shared" si="5"/>
        <v>9.4801223241590211</v>
      </c>
      <c r="E592" s="15" t="s">
        <v>98</v>
      </c>
      <c r="F592" t="s">
        <v>183</v>
      </c>
    </row>
    <row r="593" spans="1:6">
      <c r="A593" s="3">
        <v>41406</v>
      </c>
      <c r="B593" s="15">
        <v>11</v>
      </c>
      <c r="C593" s="16">
        <v>209.11</v>
      </c>
      <c r="D593" s="18">
        <f t="shared" si="5"/>
        <v>19.010000000000002</v>
      </c>
      <c r="E593" s="15" t="s">
        <v>122</v>
      </c>
      <c r="F593" t="s">
        <v>219</v>
      </c>
    </row>
    <row r="594" spans="1:6">
      <c r="A594" s="3">
        <v>41406</v>
      </c>
      <c r="B594" s="15">
        <v>5.1879999999999997</v>
      </c>
      <c r="C594" s="16">
        <v>93.12</v>
      </c>
      <c r="D594" s="18">
        <f t="shared" si="5"/>
        <v>17.949113338473403</v>
      </c>
      <c r="E594" s="15" t="s">
        <v>122</v>
      </c>
      <c r="F594" t="s">
        <v>215</v>
      </c>
    </row>
    <row r="595" spans="1:6">
      <c r="A595" s="3">
        <v>41406</v>
      </c>
      <c r="B595" s="15">
        <v>3.1949999999999998</v>
      </c>
      <c r="C595" s="16">
        <v>91</v>
      </c>
      <c r="D595" s="18">
        <f t="shared" si="5"/>
        <v>28.482003129890455</v>
      </c>
      <c r="E595" s="15" t="s">
        <v>122</v>
      </c>
      <c r="F595" t="s">
        <v>220</v>
      </c>
    </row>
    <row r="596" spans="1:6">
      <c r="A596" s="3">
        <v>41406</v>
      </c>
      <c r="B596" s="15">
        <v>3.77</v>
      </c>
      <c r="C596" s="16">
        <v>32</v>
      </c>
      <c r="D596" s="17">
        <f t="shared" si="5"/>
        <v>8.4880636604774544</v>
      </c>
      <c r="E596" s="15" t="s">
        <v>9</v>
      </c>
      <c r="F596" t="s">
        <v>183</v>
      </c>
    </row>
    <row r="597" spans="1:6">
      <c r="A597" s="3">
        <v>41406</v>
      </c>
      <c r="B597" s="15">
        <v>4.43</v>
      </c>
      <c r="C597" s="16">
        <v>51</v>
      </c>
      <c r="D597" s="17">
        <f t="shared" si="5"/>
        <v>11.512415349887133</v>
      </c>
      <c r="E597" s="15" t="s">
        <v>9</v>
      </c>
      <c r="F597" t="s">
        <v>46</v>
      </c>
    </row>
    <row r="598" spans="1:6">
      <c r="A598" s="3">
        <v>41406</v>
      </c>
      <c r="B598" s="15">
        <v>4.47</v>
      </c>
      <c r="C598" s="16">
        <v>47</v>
      </c>
      <c r="D598" s="17">
        <f t="shared" si="5"/>
        <v>10.514541387024609</v>
      </c>
      <c r="E598" s="15" t="s">
        <v>9</v>
      </c>
      <c r="F598" t="s">
        <v>17</v>
      </c>
    </row>
    <row r="599" spans="1:6">
      <c r="A599" s="3">
        <v>41406</v>
      </c>
      <c r="B599" s="15">
        <v>5.83</v>
      </c>
      <c r="C599" s="16">
        <v>93.57</v>
      </c>
      <c r="D599" s="18">
        <f t="shared" si="5"/>
        <v>16.049742710120068</v>
      </c>
      <c r="E599" s="15" t="s">
        <v>9</v>
      </c>
      <c r="F599" t="s">
        <v>41</v>
      </c>
    </row>
    <row r="600" spans="1:6">
      <c r="A600" s="3">
        <v>41406</v>
      </c>
      <c r="B600" s="15">
        <v>12.67</v>
      </c>
      <c r="C600" s="16">
        <v>129</v>
      </c>
      <c r="D600" s="17">
        <f t="shared" si="5"/>
        <v>10.181531176006315</v>
      </c>
      <c r="E600" s="15" t="s">
        <v>9</v>
      </c>
      <c r="F600" t="s">
        <v>183</v>
      </c>
    </row>
    <row r="601" spans="1:6">
      <c r="A601" s="3">
        <v>41406</v>
      </c>
      <c r="B601" s="15">
        <v>4.01</v>
      </c>
      <c r="C601" s="16">
        <v>51.11</v>
      </c>
      <c r="D601" s="17">
        <f t="shared" si="5"/>
        <v>12.74563591022444</v>
      </c>
      <c r="E601" s="15" t="s">
        <v>39</v>
      </c>
      <c r="F601" t="s">
        <v>17</v>
      </c>
    </row>
    <row r="602" spans="1:6">
      <c r="A602" s="3">
        <v>41406</v>
      </c>
      <c r="B602" s="15">
        <v>8.1300000000000008</v>
      </c>
      <c r="C602" s="16">
        <v>94.03</v>
      </c>
      <c r="D602" s="17">
        <f t="shared" si="5"/>
        <v>11.565805658056579</v>
      </c>
      <c r="E602" s="15" t="s">
        <v>39</v>
      </c>
      <c r="F602" t="s">
        <v>217</v>
      </c>
    </row>
    <row r="603" spans="1:6">
      <c r="A603" s="3">
        <v>41406</v>
      </c>
      <c r="B603" s="15">
        <v>7.6</v>
      </c>
      <c r="C603" s="16">
        <v>52</v>
      </c>
      <c r="D603" s="17">
        <f t="shared" si="5"/>
        <v>6.8421052631578947</v>
      </c>
      <c r="E603" s="15" t="s">
        <v>6</v>
      </c>
      <c r="F603" t="s">
        <v>154</v>
      </c>
    </row>
    <row r="604" spans="1:6">
      <c r="A604" s="3">
        <v>41406</v>
      </c>
      <c r="B604" s="15">
        <v>12.8</v>
      </c>
      <c r="C604" s="16">
        <v>96</v>
      </c>
      <c r="D604" s="17">
        <f t="shared" si="5"/>
        <v>7.5</v>
      </c>
      <c r="E604" s="15" t="s">
        <v>37</v>
      </c>
      <c r="F604" t="s">
        <v>180</v>
      </c>
    </row>
    <row r="605" spans="1:6">
      <c r="A605" s="3">
        <v>41406</v>
      </c>
      <c r="B605" s="15">
        <v>18.5</v>
      </c>
      <c r="C605" s="16">
        <v>183.5</v>
      </c>
      <c r="D605" s="17">
        <f t="shared" si="5"/>
        <v>9.9189189189189193</v>
      </c>
      <c r="E605" s="15" t="s">
        <v>37</v>
      </c>
      <c r="F605" t="s">
        <v>183</v>
      </c>
    </row>
    <row r="606" spans="1:6">
      <c r="A606" s="3">
        <v>41406</v>
      </c>
      <c r="B606" s="15">
        <v>7.9</v>
      </c>
      <c r="C606" s="16">
        <v>80</v>
      </c>
      <c r="D606" s="17">
        <f t="shared" si="5"/>
        <v>10.126582278481012</v>
      </c>
      <c r="E606" s="15" t="s">
        <v>37</v>
      </c>
      <c r="F606" t="s">
        <v>183</v>
      </c>
    </row>
    <row r="607" spans="1:6">
      <c r="A607" s="3">
        <v>41406</v>
      </c>
      <c r="B607" s="15">
        <v>15.8</v>
      </c>
      <c r="C607" s="16">
        <v>164.5</v>
      </c>
      <c r="D607" s="17">
        <f t="shared" si="5"/>
        <v>10.411392405063291</v>
      </c>
      <c r="E607" s="15" t="s">
        <v>37</v>
      </c>
      <c r="F607" t="s">
        <v>165</v>
      </c>
    </row>
    <row r="608" spans="1:6">
      <c r="A608" s="3">
        <v>41406</v>
      </c>
      <c r="B608" s="15">
        <v>19.7</v>
      </c>
      <c r="C608" s="16">
        <v>137.5</v>
      </c>
      <c r="D608" s="17">
        <f t="shared" si="5"/>
        <v>6.9796954314720816</v>
      </c>
      <c r="E608" s="15" t="s">
        <v>37</v>
      </c>
      <c r="F608" t="s">
        <v>15</v>
      </c>
    </row>
    <row r="609" spans="1:6">
      <c r="A609" s="3">
        <v>41407</v>
      </c>
      <c r="B609" s="15">
        <v>4.6500000000000004</v>
      </c>
      <c r="C609" s="16">
        <v>47.2</v>
      </c>
      <c r="D609" s="17">
        <f t="shared" si="5"/>
        <v>10.150537634408602</v>
      </c>
      <c r="E609" s="15" t="s">
        <v>106</v>
      </c>
      <c r="F609" t="s">
        <v>107</v>
      </c>
    </row>
    <row r="610" spans="1:6">
      <c r="A610" s="3">
        <v>41407</v>
      </c>
      <c r="B610" s="15">
        <v>5.25</v>
      </c>
      <c r="C610" s="16">
        <v>46.67</v>
      </c>
      <c r="D610" s="17">
        <f t="shared" si="5"/>
        <v>8.8895238095238103</v>
      </c>
      <c r="E610" s="15" t="s">
        <v>106</v>
      </c>
      <c r="F610" t="s">
        <v>210</v>
      </c>
    </row>
    <row r="611" spans="1:6">
      <c r="A611" s="3">
        <v>41407</v>
      </c>
      <c r="B611" s="15">
        <v>6.5</v>
      </c>
      <c r="C611" s="16">
        <v>45</v>
      </c>
      <c r="D611" s="17">
        <f t="shared" si="5"/>
        <v>6.9230769230769234</v>
      </c>
      <c r="E611" s="15" t="s">
        <v>106</v>
      </c>
      <c r="F611" t="s">
        <v>211</v>
      </c>
    </row>
    <row r="612" spans="1:6">
      <c r="A612" s="3">
        <v>41407</v>
      </c>
      <c r="B612" s="15">
        <v>15</v>
      </c>
      <c r="C612" s="16">
        <v>152.5</v>
      </c>
      <c r="D612" s="17">
        <f t="shared" si="5"/>
        <v>10.166666666666666</v>
      </c>
      <c r="E612" s="15" t="s">
        <v>56</v>
      </c>
      <c r="F612" t="s">
        <v>221</v>
      </c>
    </row>
    <row r="613" spans="1:6">
      <c r="A613" s="3">
        <v>41407</v>
      </c>
      <c r="B613" s="15">
        <v>4.1500000000000004</v>
      </c>
      <c r="C613" s="16">
        <v>47</v>
      </c>
      <c r="D613" s="17">
        <f t="shared" si="5"/>
        <v>11.325301204819276</v>
      </c>
      <c r="E613" s="15" t="s">
        <v>6</v>
      </c>
      <c r="F613" t="s">
        <v>34</v>
      </c>
    </row>
    <row r="614" spans="1:6">
      <c r="A614" s="3">
        <v>41407</v>
      </c>
      <c r="B614" s="15">
        <v>5.4</v>
      </c>
      <c r="C614" s="16">
        <v>43</v>
      </c>
      <c r="D614" s="17">
        <f t="shared" si="5"/>
        <v>7.9629629629629628</v>
      </c>
      <c r="E614" s="15" t="s">
        <v>6</v>
      </c>
      <c r="F614" t="s">
        <v>46</v>
      </c>
    </row>
    <row r="615" spans="1:6">
      <c r="A615" s="3">
        <v>41408</v>
      </c>
      <c r="B615" s="15">
        <v>5.5</v>
      </c>
      <c r="C615" s="16">
        <v>57.05</v>
      </c>
      <c r="D615" s="17">
        <f t="shared" si="5"/>
        <v>10.372727272727273</v>
      </c>
      <c r="E615" s="15" t="s">
        <v>198</v>
      </c>
      <c r="F615" t="s">
        <v>222</v>
      </c>
    </row>
    <row r="616" spans="1:6">
      <c r="A616" s="3">
        <v>41407</v>
      </c>
      <c r="B616" s="15">
        <v>14.06</v>
      </c>
      <c r="C616" s="16">
        <v>112.6</v>
      </c>
      <c r="D616" s="17">
        <f t="shared" si="5"/>
        <v>8.0085348506401139</v>
      </c>
      <c r="E616" s="15" t="s">
        <v>69</v>
      </c>
      <c r="F616" t="s">
        <v>223</v>
      </c>
    </row>
    <row r="617" spans="1:6">
      <c r="A617" s="3">
        <v>41408</v>
      </c>
      <c r="B617" s="15">
        <v>16.55</v>
      </c>
      <c r="C617" s="16">
        <v>162.5</v>
      </c>
      <c r="D617" s="17">
        <f t="shared" si="5"/>
        <v>9.8187311178247736</v>
      </c>
      <c r="E617" s="15" t="s">
        <v>69</v>
      </c>
      <c r="F617" t="s">
        <v>223</v>
      </c>
    </row>
    <row r="618" spans="1:6">
      <c r="A618" s="3">
        <v>41408</v>
      </c>
      <c r="B618" s="15">
        <v>15.39</v>
      </c>
      <c r="C618" s="16">
        <v>182.5</v>
      </c>
      <c r="D618" s="17">
        <f t="shared" si="5"/>
        <v>11.858349577647823</v>
      </c>
      <c r="E618" s="15" t="s">
        <v>69</v>
      </c>
      <c r="F618" t="s">
        <v>211</v>
      </c>
    </row>
    <row r="619" spans="1:6">
      <c r="A619" s="3">
        <v>41408</v>
      </c>
      <c r="B619" s="15">
        <v>14.4</v>
      </c>
      <c r="C619" s="16">
        <v>91.01</v>
      </c>
      <c r="D619" s="17">
        <f t="shared" si="5"/>
        <v>6.3201388888888888</v>
      </c>
      <c r="E619" s="15" t="s">
        <v>37</v>
      </c>
      <c r="F619" t="s">
        <v>15</v>
      </c>
    </row>
    <row r="620" spans="1:6">
      <c r="A620" s="3">
        <v>41408</v>
      </c>
      <c r="B620" s="15">
        <v>8</v>
      </c>
      <c r="C620" s="16">
        <v>83</v>
      </c>
      <c r="D620" s="17">
        <f t="shared" si="5"/>
        <v>10.375</v>
      </c>
      <c r="E620" s="15" t="s">
        <v>37</v>
      </c>
      <c r="F620" t="s">
        <v>46</v>
      </c>
    </row>
    <row r="621" spans="1:6">
      <c r="A621" s="3">
        <v>41408</v>
      </c>
      <c r="B621" s="15">
        <v>24.4</v>
      </c>
      <c r="C621" s="16">
        <v>242.5</v>
      </c>
      <c r="D621" s="17">
        <f t="shared" si="5"/>
        <v>9.9385245901639347</v>
      </c>
      <c r="E621" s="15" t="s">
        <v>37</v>
      </c>
      <c r="F621" t="s">
        <v>46</v>
      </c>
    </row>
    <row r="622" spans="1:6">
      <c r="A622" s="3">
        <v>41408</v>
      </c>
      <c r="B622" s="15">
        <v>11.3</v>
      </c>
      <c r="C622" s="16">
        <v>133.5</v>
      </c>
      <c r="D622" s="17">
        <f t="shared" si="5"/>
        <v>11.814159292035397</v>
      </c>
      <c r="E622" s="15" t="s">
        <v>37</v>
      </c>
      <c r="F622" t="s">
        <v>200</v>
      </c>
    </row>
    <row r="623" spans="1:6">
      <c r="A623" s="3">
        <v>41408</v>
      </c>
      <c r="B623" s="15">
        <v>7.4</v>
      </c>
      <c r="C623" s="16">
        <v>37</v>
      </c>
      <c r="D623" s="17">
        <f t="shared" si="5"/>
        <v>5</v>
      </c>
      <c r="E623" s="15" t="s">
        <v>37</v>
      </c>
      <c r="F623" t="s">
        <v>18</v>
      </c>
    </row>
    <row r="624" spans="1:6">
      <c r="A624" s="3">
        <v>41409</v>
      </c>
      <c r="B624" s="15">
        <v>17.600000000000001</v>
      </c>
      <c r="C624" s="16">
        <v>289</v>
      </c>
      <c r="D624" s="18">
        <f t="shared" si="5"/>
        <v>16.420454545454543</v>
      </c>
      <c r="E624" s="15" t="s">
        <v>224</v>
      </c>
      <c r="F624" t="s">
        <v>225</v>
      </c>
    </row>
    <row r="625" spans="1:6">
      <c r="A625" s="3">
        <v>41409</v>
      </c>
      <c r="B625" s="15">
        <v>7.56</v>
      </c>
      <c r="C625" s="16">
        <v>166</v>
      </c>
      <c r="D625" s="18">
        <f t="shared" si="5"/>
        <v>21.957671957671959</v>
      </c>
      <c r="E625" s="15" t="s">
        <v>226</v>
      </c>
      <c r="F625" t="s">
        <v>130</v>
      </c>
    </row>
    <row r="626" spans="1:6">
      <c r="A626" s="3">
        <v>41409</v>
      </c>
      <c r="B626" s="15">
        <v>12.5</v>
      </c>
      <c r="C626" s="16">
        <v>92.06</v>
      </c>
      <c r="D626" s="17">
        <f t="shared" si="5"/>
        <v>7.3647999999999998</v>
      </c>
      <c r="E626" s="15" t="s">
        <v>37</v>
      </c>
      <c r="F626" t="s">
        <v>15</v>
      </c>
    </row>
    <row r="627" spans="1:6">
      <c r="A627" s="3">
        <v>41409</v>
      </c>
      <c r="B627" s="15">
        <v>5.4</v>
      </c>
      <c r="C627" s="16">
        <v>57</v>
      </c>
      <c r="D627" s="17">
        <f t="shared" si="5"/>
        <v>10.555555555555555</v>
      </c>
      <c r="E627" s="15" t="s">
        <v>37</v>
      </c>
      <c r="F627" t="s">
        <v>34</v>
      </c>
    </row>
    <row r="628" spans="1:6">
      <c r="A628" s="3">
        <v>41409</v>
      </c>
      <c r="B628" s="15">
        <v>5.9</v>
      </c>
      <c r="C628" s="16">
        <v>63</v>
      </c>
      <c r="D628" s="17">
        <f t="shared" si="5"/>
        <v>10.677966101694915</v>
      </c>
      <c r="E628" s="15" t="s">
        <v>37</v>
      </c>
      <c r="F628" t="s">
        <v>227</v>
      </c>
    </row>
    <row r="629" spans="1:6">
      <c r="A629" s="3">
        <v>41409</v>
      </c>
      <c r="B629" s="15">
        <v>22.4</v>
      </c>
      <c r="C629" s="16">
        <v>242.51</v>
      </c>
      <c r="D629" s="17">
        <f t="shared" si="5"/>
        <v>10.826339285714287</v>
      </c>
      <c r="E629" s="15" t="s">
        <v>37</v>
      </c>
      <c r="F629" t="s">
        <v>15</v>
      </c>
    </row>
    <row r="630" spans="1:6">
      <c r="A630" s="3">
        <v>41409</v>
      </c>
      <c r="B630" s="15">
        <v>16.8</v>
      </c>
      <c r="C630" s="16">
        <v>167.5</v>
      </c>
      <c r="D630" s="17">
        <f t="shared" si="5"/>
        <v>9.9702380952380949</v>
      </c>
      <c r="E630" s="15" t="s">
        <v>37</v>
      </c>
      <c r="F630" t="s">
        <v>228</v>
      </c>
    </row>
    <row r="631" spans="1:6">
      <c r="A631" s="3">
        <v>41410</v>
      </c>
      <c r="B631" s="15">
        <v>10.72</v>
      </c>
      <c r="C631" s="16">
        <v>264.99</v>
      </c>
      <c r="D631" s="18">
        <f t="shared" si="5"/>
        <v>24.719216417910449</v>
      </c>
      <c r="E631" s="15" t="s">
        <v>39</v>
      </c>
      <c r="F631" t="s">
        <v>229</v>
      </c>
    </row>
    <row r="632" spans="1:6">
      <c r="A632" s="3">
        <v>41410</v>
      </c>
      <c r="B632" s="15">
        <v>11.6</v>
      </c>
      <c r="C632" s="16">
        <v>102.5</v>
      </c>
      <c r="D632" s="17">
        <f t="shared" si="5"/>
        <v>8.8362068965517242</v>
      </c>
      <c r="E632" s="15" t="s">
        <v>69</v>
      </c>
      <c r="F632" t="s">
        <v>144</v>
      </c>
    </row>
    <row r="633" spans="1:6">
      <c r="A633" s="3">
        <v>41410</v>
      </c>
      <c r="B633" s="15">
        <v>13.34</v>
      </c>
      <c r="C633" s="16">
        <v>132.5</v>
      </c>
      <c r="D633" s="17">
        <f t="shared" si="5"/>
        <v>9.9325337331334342</v>
      </c>
      <c r="E633" s="15" t="s">
        <v>69</v>
      </c>
      <c r="F633" t="s">
        <v>230</v>
      </c>
    </row>
    <row r="634" spans="1:6">
      <c r="A634" s="3">
        <v>41410</v>
      </c>
      <c r="B634" s="15">
        <v>23.5</v>
      </c>
      <c r="C634" s="16">
        <v>202.5</v>
      </c>
      <c r="D634" s="17">
        <f t="shared" si="5"/>
        <v>8.6170212765957448</v>
      </c>
      <c r="E634" s="15" t="s">
        <v>69</v>
      </c>
      <c r="F634" t="s">
        <v>231</v>
      </c>
    </row>
    <row r="635" spans="1:6">
      <c r="A635" s="3">
        <v>41410</v>
      </c>
      <c r="B635" s="15">
        <v>16.05</v>
      </c>
      <c r="C635" s="16">
        <v>132</v>
      </c>
      <c r="D635" s="17">
        <f t="shared" si="5"/>
        <v>8.2242990654205599</v>
      </c>
      <c r="E635" s="15" t="s">
        <v>39</v>
      </c>
      <c r="F635" t="s">
        <v>10</v>
      </c>
    </row>
    <row r="636" spans="1:6">
      <c r="A636" s="3">
        <v>41410</v>
      </c>
      <c r="B636" s="15">
        <v>7.3</v>
      </c>
      <c r="C636" s="16">
        <v>52.99</v>
      </c>
      <c r="D636" s="17">
        <f t="shared" si="5"/>
        <v>7.2589041095890412</v>
      </c>
      <c r="E636" s="15" t="s">
        <v>29</v>
      </c>
      <c r="F636" t="s">
        <v>17</v>
      </c>
    </row>
    <row r="637" spans="1:6">
      <c r="A637" s="3">
        <v>41410</v>
      </c>
      <c r="B637" s="15">
        <v>7.9</v>
      </c>
      <c r="C637" s="16">
        <v>53</v>
      </c>
      <c r="D637" s="17">
        <f t="shared" si="5"/>
        <v>6.7088607594936702</v>
      </c>
      <c r="E637" s="15" t="s">
        <v>29</v>
      </c>
      <c r="F637" t="s">
        <v>10</v>
      </c>
    </row>
    <row r="638" spans="1:6">
      <c r="A638" s="3">
        <v>41410</v>
      </c>
      <c r="B638" s="15">
        <v>9.1999999999999993</v>
      </c>
      <c r="C638" s="16">
        <v>73.8</v>
      </c>
      <c r="D638" s="17">
        <f t="shared" si="5"/>
        <v>8.0217391304347831</v>
      </c>
      <c r="E638" s="15" t="s">
        <v>29</v>
      </c>
      <c r="F638" t="s">
        <v>46</v>
      </c>
    </row>
    <row r="639" spans="1:6">
      <c r="A639" s="3">
        <v>41410</v>
      </c>
      <c r="B639" s="15">
        <v>6.2</v>
      </c>
      <c r="C639" s="16">
        <v>48.99</v>
      </c>
      <c r="D639" s="17">
        <f t="shared" si="5"/>
        <v>7.9016129032258062</v>
      </c>
      <c r="E639" s="15" t="s">
        <v>29</v>
      </c>
      <c r="F639" t="s">
        <v>232</v>
      </c>
    </row>
    <row r="640" spans="1:6">
      <c r="A640" s="3">
        <v>41410</v>
      </c>
      <c r="B640" s="15">
        <v>30.2</v>
      </c>
      <c r="C640" s="16">
        <v>305</v>
      </c>
      <c r="D640" s="17">
        <f t="shared" si="5"/>
        <v>10.099337748344372</v>
      </c>
      <c r="E640" s="15" t="s">
        <v>32</v>
      </c>
      <c r="F640" t="s">
        <v>233</v>
      </c>
    </row>
    <row r="641" spans="1:6">
      <c r="A641" s="3">
        <v>41410</v>
      </c>
      <c r="B641" s="15">
        <v>37</v>
      </c>
      <c r="C641" s="16">
        <v>417.99</v>
      </c>
      <c r="D641" s="17">
        <f t="shared" si="5"/>
        <v>11.297027027027028</v>
      </c>
      <c r="E641" s="15" t="s">
        <v>37</v>
      </c>
      <c r="F641" t="s">
        <v>88</v>
      </c>
    </row>
    <row r="642" spans="1:6">
      <c r="A642" s="3">
        <v>41410</v>
      </c>
      <c r="B642" s="15">
        <v>18.2</v>
      </c>
      <c r="C642" s="16">
        <v>192.51</v>
      </c>
      <c r="D642" s="17">
        <f t="shared" si="5"/>
        <v>10.577472527472528</v>
      </c>
      <c r="E642" s="15" t="s">
        <v>37</v>
      </c>
      <c r="F642" t="s">
        <v>34</v>
      </c>
    </row>
    <row r="643" spans="1:6">
      <c r="A643" s="3">
        <v>41410</v>
      </c>
      <c r="B643" s="15">
        <v>14.1</v>
      </c>
      <c r="C643" s="16">
        <v>124.5</v>
      </c>
      <c r="D643" s="17">
        <f t="shared" si="5"/>
        <v>8.8297872340425538</v>
      </c>
      <c r="E643" s="15" t="s">
        <v>37</v>
      </c>
      <c r="F643" t="s">
        <v>18</v>
      </c>
    </row>
    <row r="644" spans="1:6">
      <c r="A644" s="3">
        <v>41410</v>
      </c>
      <c r="B644" s="15">
        <v>8</v>
      </c>
      <c r="C644" s="16">
        <v>91.09</v>
      </c>
      <c r="D644" s="17">
        <f t="shared" si="5"/>
        <v>11.38625</v>
      </c>
      <c r="E644" s="15" t="s">
        <v>37</v>
      </c>
      <c r="F644" t="s">
        <v>54</v>
      </c>
    </row>
    <row r="645" spans="1:6">
      <c r="A645" s="3">
        <v>41410</v>
      </c>
      <c r="B645" s="15">
        <v>16.3</v>
      </c>
      <c r="C645" s="16">
        <v>134.5</v>
      </c>
      <c r="D645" s="17">
        <f t="shared" si="5"/>
        <v>8.2515337423312882</v>
      </c>
      <c r="E645" s="15" t="s">
        <v>37</v>
      </c>
      <c r="F645" t="s">
        <v>46</v>
      </c>
    </row>
    <row r="646" spans="1:6">
      <c r="A646" s="3">
        <v>41410</v>
      </c>
      <c r="B646" s="15">
        <v>11.1</v>
      </c>
      <c r="C646" s="16">
        <v>115.27</v>
      </c>
      <c r="D646" s="17">
        <f t="shared" si="5"/>
        <v>10.384684684684684</v>
      </c>
      <c r="E646" s="15" t="s">
        <v>37</v>
      </c>
      <c r="F646" t="s">
        <v>15</v>
      </c>
    </row>
    <row r="647" spans="1:6">
      <c r="A647" s="3">
        <v>41412</v>
      </c>
      <c r="B647" s="15">
        <v>3.93</v>
      </c>
      <c r="C647" s="16">
        <v>99</v>
      </c>
      <c r="D647" s="18">
        <f t="shared" si="5"/>
        <v>25.190839694656489</v>
      </c>
      <c r="E647" s="15" t="s">
        <v>189</v>
      </c>
      <c r="F647" t="s">
        <v>130</v>
      </c>
    </row>
    <row r="648" spans="1:6">
      <c r="A648" s="3">
        <v>41412</v>
      </c>
      <c r="B648" s="15">
        <v>5.48</v>
      </c>
      <c r="C648" s="16">
        <v>189.5</v>
      </c>
      <c r="D648" s="21">
        <f t="shared" si="5"/>
        <v>34.580291970802918</v>
      </c>
      <c r="E648" s="15" t="s">
        <v>189</v>
      </c>
      <c r="F648" t="s">
        <v>218</v>
      </c>
    </row>
    <row r="649" spans="1:6">
      <c r="A649" s="3">
        <v>41412</v>
      </c>
      <c r="B649" s="15">
        <v>25.8</v>
      </c>
      <c r="C649" s="16">
        <v>247.5</v>
      </c>
      <c r="D649" s="17">
        <f t="shared" si="5"/>
        <v>9.5930232558139537</v>
      </c>
      <c r="E649" s="15" t="s">
        <v>37</v>
      </c>
      <c r="F649" t="s">
        <v>41</v>
      </c>
    </row>
    <row r="650" spans="1:6">
      <c r="A650" s="3">
        <v>41412</v>
      </c>
      <c r="B650" s="15">
        <v>13.8</v>
      </c>
      <c r="C650" s="16">
        <v>131.5</v>
      </c>
      <c r="D650" s="17">
        <f t="shared" si="5"/>
        <v>9.5289855072463769</v>
      </c>
      <c r="E650" s="15" t="s">
        <v>37</v>
      </c>
      <c r="F650" t="s">
        <v>15</v>
      </c>
    </row>
    <row r="651" spans="1:6">
      <c r="A651" s="3">
        <v>41412</v>
      </c>
      <c r="B651" s="15">
        <v>10.1</v>
      </c>
      <c r="C651" s="16">
        <v>58.9</v>
      </c>
      <c r="D651" s="17">
        <f t="shared" si="5"/>
        <v>5.8316831683168315</v>
      </c>
      <c r="E651" s="15" t="s">
        <v>37</v>
      </c>
      <c r="F651" t="s">
        <v>18</v>
      </c>
    </row>
    <row r="652" spans="1:6">
      <c r="A652" s="3">
        <v>41412</v>
      </c>
      <c r="B652" s="15">
        <v>14.6</v>
      </c>
      <c r="C652" s="16">
        <v>112.56</v>
      </c>
      <c r="D652" s="17">
        <f t="shared" si="5"/>
        <v>7.7095890410958905</v>
      </c>
      <c r="E652" s="15" t="s">
        <v>37</v>
      </c>
      <c r="F652" t="s">
        <v>15</v>
      </c>
    </row>
    <row r="653" spans="1:6">
      <c r="A653" s="3">
        <v>41412</v>
      </c>
      <c r="B653" s="15">
        <v>14.8</v>
      </c>
      <c r="C653" s="16">
        <v>153.80000000000001</v>
      </c>
      <c r="D653" s="17">
        <f t="shared" si="5"/>
        <v>10.391891891891893</v>
      </c>
      <c r="E653" s="15" t="s">
        <v>37</v>
      </c>
      <c r="F653" t="s">
        <v>15</v>
      </c>
    </row>
    <row r="654" spans="1:6">
      <c r="A654" s="3">
        <v>41412</v>
      </c>
      <c r="B654" s="15">
        <v>20</v>
      </c>
      <c r="C654" s="16">
        <v>204.5</v>
      </c>
      <c r="D654" s="17">
        <f t="shared" si="5"/>
        <v>10.225</v>
      </c>
      <c r="E654" s="15" t="s">
        <v>37</v>
      </c>
      <c r="F654" t="s">
        <v>234</v>
      </c>
    </row>
    <row r="655" spans="1:6">
      <c r="A655" s="3">
        <v>41412</v>
      </c>
      <c r="B655" s="15">
        <v>5.6</v>
      </c>
      <c r="C655" s="16">
        <v>119</v>
      </c>
      <c r="D655" s="18">
        <f t="shared" si="5"/>
        <v>21.25</v>
      </c>
      <c r="E655" s="15" t="s">
        <v>32</v>
      </c>
      <c r="F655" t="s">
        <v>41</v>
      </c>
    </row>
    <row r="656" spans="1:6">
      <c r="A656" s="3">
        <v>41412</v>
      </c>
      <c r="B656" s="15">
        <v>16.3</v>
      </c>
      <c r="C656" s="16">
        <v>66.44</v>
      </c>
      <c r="D656" s="17">
        <f t="shared" si="5"/>
        <v>4.0760736196319014</v>
      </c>
      <c r="E656" s="15" t="s">
        <v>37</v>
      </c>
      <c r="F656" t="s">
        <v>183</v>
      </c>
    </row>
    <row r="657" spans="1:6">
      <c r="A657" s="3">
        <v>41412</v>
      </c>
      <c r="B657" s="15">
        <v>25.6</v>
      </c>
      <c r="C657" s="16">
        <v>224.5</v>
      </c>
      <c r="D657" s="17">
        <f t="shared" si="5"/>
        <v>8.76953125</v>
      </c>
      <c r="E657" s="15" t="s">
        <v>37</v>
      </c>
      <c r="F657" t="s">
        <v>15</v>
      </c>
    </row>
    <row r="658" spans="1:6">
      <c r="A658" s="3">
        <v>41412</v>
      </c>
      <c r="B658" s="15">
        <v>12.6</v>
      </c>
      <c r="C658" s="16">
        <v>76.989999999999995</v>
      </c>
      <c r="D658" s="17">
        <f t="shared" si="5"/>
        <v>6.1103174603174599</v>
      </c>
      <c r="E658" s="15" t="s">
        <v>37</v>
      </c>
      <c r="F658" t="s">
        <v>183</v>
      </c>
    </row>
    <row r="659" spans="1:6">
      <c r="A659" s="3">
        <v>41412</v>
      </c>
      <c r="B659" s="15">
        <v>13.5</v>
      </c>
      <c r="C659" s="16">
        <v>72.010000000000005</v>
      </c>
      <c r="D659" s="17">
        <f t="shared" si="5"/>
        <v>5.3340740740740742</v>
      </c>
      <c r="E659" s="15" t="s">
        <v>37</v>
      </c>
      <c r="F659" t="s">
        <v>18</v>
      </c>
    </row>
    <row r="660" spans="1:6">
      <c r="A660" s="3">
        <v>41412</v>
      </c>
      <c r="B660" s="15">
        <v>11.3</v>
      </c>
      <c r="C660" s="16">
        <v>132.47999999999999</v>
      </c>
      <c r="D660" s="17">
        <f t="shared" si="5"/>
        <v>11.723893805309732</v>
      </c>
      <c r="E660" s="15" t="s">
        <v>37</v>
      </c>
      <c r="F660" t="s">
        <v>34</v>
      </c>
    </row>
    <row r="661" spans="1:6">
      <c r="A661" s="3">
        <v>41413</v>
      </c>
      <c r="B661" s="15">
        <v>4.75</v>
      </c>
      <c r="C661" s="16">
        <v>80</v>
      </c>
      <c r="D661" s="18">
        <f t="shared" si="5"/>
        <v>16.842105263157894</v>
      </c>
      <c r="E661" s="15" t="s">
        <v>9</v>
      </c>
      <c r="F661" t="s">
        <v>90</v>
      </c>
    </row>
    <row r="662" spans="1:6">
      <c r="A662" s="3">
        <v>41413</v>
      </c>
      <c r="B662" s="15">
        <v>400</v>
      </c>
      <c r="C662" s="16">
        <v>4050</v>
      </c>
      <c r="D662" s="17">
        <f t="shared" si="5"/>
        <v>10.125</v>
      </c>
      <c r="E662" s="15" t="s">
        <v>110</v>
      </c>
      <c r="F662" t="s">
        <v>235</v>
      </c>
    </row>
    <row r="663" spans="1:6">
      <c r="A663" s="3">
        <v>41413</v>
      </c>
      <c r="B663" s="15">
        <v>8.7899999999999991</v>
      </c>
      <c r="C663" s="16">
        <v>92.02</v>
      </c>
      <c r="D663" s="17">
        <f t="shared" si="5"/>
        <v>10.468714448236634</v>
      </c>
      <c r="E663" s="15" t="s">
        <v>98</v>
      </c>
      <c r="F663" t="s">
        <v>236</v>
      </c>
    </row>
    <row r="664" spans="1:6">
      <c r="A664" s="3">
        <v>41413</v>
      </c>
      <c r="B664" s="15">
        <v>7</v>
      </c>
      <c r="C664" s="16">
        <v>83</v>
      </c>
      <c r="D664" s="17">
        <f t="shared" si="5"/>
        <v>11.857142857142858</v>
      </c>
      <c r="E664" s="15" t="s">
        <v>98</v>
      </c>
      <c r="F664" t="s">
        <v>183</v>
      </c>
    </row>
    <row r="665" spans="1:6">
      <c r="A665" s="3">
        <v>41413</v>
      </c>
      <c r="B665" s="15">
        <v>7.97</v>
      </c>
      <c r="C665" s="16">
        <v>75</v>
      </c>
      <c r="D665" s="17">
        <f t="shared" si="5"/>
        <v>9.4102885821831865</v>
      </c>
      <c r="E665" s="15" t="s">
        <v>39</v>
      </c>
      <c r="F665" t="s">
        <v>237</v>
      </c>
    </row>
    <row r="666" spans="1:6">
      <c r="A666" s="3">
        <v>41413</v>
      </c>
      <c r="B666" s="15">
        <v>6</v>
      </c>
      <c r="C666" s="16">
        <v>56.03</v>
      </c>
      <c r="D666" s="17">
        <f t="shared" si="5"/>
        <v>9.3383333333333329</v>
      </c>
      <c r="E666" s="15" t="s">
        <v>29</v>
      </c>
      <c r="F666" t="s">
        <v>238</v>
      </c>
    </row>
    <row r="667" spans="1:6">
      <c r="A667" s="3">
        <v>41413</v>
      </c>
      <c r="B667" s="15">
        <v>3.46</v>
      </c>
      <c r="C667" s="16">
        <v>37</v>
      </c>
      <c r="D667" s="17">
        <f t="shared" si="5"/>
        <v>10.693641618497111</v>
      </c>
      <c r="E667" s="15" t="s">
        <v>39</v>
      </c>
      <c r="F667" t="s">
        <v>10</v>
      </c>
    </row>
    <row r="668" spans="1:6">
      <c r="A668" s="3">
        <v>41414</v>
      </c>
      <c r="B668" s="15">
        <v>3.1</v>
      </c>
      <c r="C668" s="16">
        <v>40.99</v>
      </c>
      <c r="D668" s="17">
        <f t="shared" si="5"/>
        <v>13.22258064516129</v>
      </c>
      <c r="E668" s="15" t="s">
        <v>198</v>
      </c>
      <c r="F668" t="s">
        <v>239</v>
      </c>
    </row>
    <row r="669" spans="1:6">
      <c r="A669" s="3">
        <v>41414</v>
      </c>
      <c r="B669" s="15">
        <v>35.9</v>
      </c>
      <c r="C669" s="16">
        <v>360</v>
      </c>
      <c r="D669" s="17">
        <f t="shared" si="5"/>
        <v>10.027855153203342</v>
      </c>
      <c r="E669" s="15" t="s">
        <v>69</v>
      </c>
      <c r="F669" t="s">
        <v>240</v>
      </c>
    </row>
    <row r="670" spans="1:6">
      <c r="A670" s="3">
        <v>41414</v>
      </c>
      <c r="B670" s="15">
        <v>17.89</v>
      </c>
      <c r="C670" s="16">
        <v>335</v>
      </c>
      <c r="D670" s="18">
        <f t="shared" si="5"/>
        <v>18.725544997205141</v>
      </c>
      <c r="E670" s="15" t="s">
        <v>226</v>
      </c>
      <c r="F670" t="s">
        <v>90</v>
      </c>
    </row>
    <row r="671" spans="1:6">
      <c r="A671" s="3">
        <v>41414</v>
      </c>
      <c r="B671" s="15">
        <v>67.5</v>
      </c>
      <c r="C671" s="16">
        <v>1147.5</v>
      </c>
      <c r="D671" s="18">
        <f t="shared" si="5"/>
        <v>17</v>
      </c>
      <c r="E671" s="15" t="s">
        <v>226</v>
      </c>
      <c r="F671" t="s">
        <v>241</v>
      </c>
    </row>
    <row r="672" spans="1:6">
      <c r="A672" s="3">
        <v>41415</v>
      </c>
      <c r="B672" s="15">
        <v>5.0599999999999996</v>
      </c>
      <c r="C672" s="16">
        <v>49.92</v>
      </c>
      <c r="D672" s="17">
        <f t="shared" si="5"/>
        <v>9.8656126482213455</v>
      </c>
      <c r="E672" s="15" t="s">
        <v>198</v>
      </c>
      <c r="F672" t="s">
        <v>242</v>
      </c>
    </row>
    <row r="673" spans="1:6">
      <c r="A673" s="3">
        <v>41415</v>
      </c>
      <c r="B673" s="15">
        <v>7.73</v>
      </c>
      <c r="C673" s="16">
        <v>92.89</v>
      </c>
      <c r="D673" s="17">
        <f t="shared" si="5"/>
        <v>12.016817593790426</v>
      </c>
      <c r="E673" s="15" t="s">
        <v>77</v>
      </c>
      <c r="F673" t="s">
        <v>243</v>
      </c>
    </row>
    <row r="674" spans="1:6">
      <c r="A674" s="3">
        <v>41415</v>
      </c>
      <c r="B674" s="15">
        <v>13.05</v>
      </c>
      <c r="C674" s="16">
        <v>180.27</v>
      </c>
      <c r="D674" s="17">
        <f t="shared" si="5"/>
        <v>13.813793103448276</v>
      </c>
      <c r="E674" s="15" t="s">
        <v>77</v>
      </c>
      <c r="F674" t="s">
        <v>123</v>
      </c>
    </row>
    <row r="675" spans="1:6">
      <c r="A675" s="3">
        <v>41415</v>
      </c>
      <c r="B675" s="15">
        <v>9.4</v>
      </c>
      <c r="C675" s="16">
        <v>148.4</v>
      </c>
      <c r="D675" s="18">
        <f t="shared" si="5"/>
        <v>15.787234042553191</v>
      </c>
      <c r="E675" s="15" t="s">
        <v>77</v>
      </c>
      <c r="F675" t="s">
        <v>244</v>
      </c>
    </row>
    <row r="676" spans="1:6">
      <c r="A676" s="3">
        <v>41415</v>
      </c>
      <c r="B676" s="15">
        <v>5.31</v>
      </c>
      <c r="C676" s="16">
        <v>62</v>
      </c>
      <c r="D676" s="17">
        <f t="shared" si="5"/>
        <v>11.676082862523542</v>
      </c>
      <c r="E676" s="15" t="s">
        <v>77</v>
      </c>
      <c r="F676" t="s">
        <v>206</v>
      </c>
    </row>
    <row r="677" spans="1:6">
      <c r="A677" s="3">
        <v>41415</v>
      </c>
      <c r="B677" s="15">
        <v>40</v>
      </c>
      <c r="C677" s="16">
        <v>406</v>
      </c>
      <c r="D677" s="17">
        <f t="shared" si="5"/>
        <v>10.15</v>
      </c>
      <c r="E677" s="15" t="s">
        <v>32</v>
      </c>
      <c r="F677" t="s">
        <v>245</v>
      </c>
    </row>
    <row r="678" spans="1:6">
      <c r="A678" s="3">
        <v>41415</v>
      </c>
      <c r="B678" s="15">
        <v>67.099999999999994</v>
      </c>
      <c r="C678" s="16">
        <v>317</v>
      </c>
      <c r="D678" s="17">
        <f t="shared" si="5"/>
        <v>4.7242921013412822</v>
      </c>
      <c r="E678" s="15" t="s">
        <v>37</v>
      </c>
      <c r="F678" t="s">
        <v>246</v>
      </c>
    </row>
    <row r="679" spans="1:6">
      <c r="A679" s="3">
        <v>41415</v>
      </c>
      <c r="B679" s="15">
        <v>21.9</v>
      </c>
      <c r="C679" s="16">
        <v>138.01</v>
      </c>
      <c r="D679" s="17">
        <f t="shared" si="5"/>
        <v>6.3018264840182647</v>
      </c>
      <c r="E679" s="15" t="s">
        <v>37</v>
      </c>
      <c r="F679" t="s">
        <v>246</v>
      </c>
    </row>
    <row r="680" spans="1:6">
      <c r="A680" s="3">
        <v>41415</v>
      </c>
      <c r="B680" s="15">
        <v>11</v>
      </c>
      <c r="C680" s="16">
        <v>256</v>
      </c>
      <c r="D680" s="18">
        <f t="shared" si="5"/>
        <v>23.272727272727273</v>
      </c>
      <c r="E680" s="15" t="s">
        <v>37</v>
      </c>
      <c r="F680" t="s">
        <v>247</v>
      </c>
    </row>
    <row r="681" spans="1:6">
      <c r="A681" s="3">
        <v>41416</v>
      </c>
      <c r="B681" s="15">
        <v>564</v>
      </c>
      <c r="C681" s="16">
        <v>4350</v>
      </c>
      <c r="D681" s="17">
        <f t="shared" si="5"/>
        <v>7.7127659574468082</v>
      </c>
      <c r="E681" s="15" t="s">
        <v>56</v>
      </c>
      <c r="F681" t="s">
        <v>248</v>
      </c>
    </row>
    <row r="682" spans="1:6">
      <c r="A682" s="3">
        <v>41416</v>
      </c>
      <c r="B682" s="15">
        <v>22.5</v>
      </c>
      <c r="C682" s="16">
        <v>675</v>
      </c>
      <c r="D682" s="18">
        <f t="shared" si="5"/>
        <v>30</v>
      </c>
      <c r="E682" s="15" t="s">
        <v>249</v>
      </c>
      <c r="F682" t="s">
        <v>250</v>
      </c>
    </row>
    <row r="683" spans="1:6">
      <c r="A683" s="3">
        <v>41416</v>
      </c>
      <c r="B683" s="15">
        <v>35.700000000000003</v>
      </c>
      <c r="C683" s="16">
        <v>363</v>
      </c>
      <c r="D683" s="17">
        <f t="shared" si="5"/>
        <v>10.168067226890756</v>
      </c>
      <c r="E683" s="15" t="s">
        <v>37</v>
      </c>
      <c r="F683" t="s">
        <v>246</v>
      </c>
    </row>
    <row r="684" spans="1:6">
      <c r="A684" s="3">
        <v>41416</v>
      </c>
      <c r="B684" s="15">
        <v>3.3</v>
      </c>
      <c r="C684" s="16">
        <v>38.799999999999997</v>
      </c>
      <c r="D684" s="17">
        <f t="shared" si="5"/>
        <v>11.757575757575758</v>
      </c>
      <c r="E684" s="15" t="s">
        <v>37</v>
      </c>
      <c r="F684" t="s">
        <v>46</v>
      </c>
    </row>
    <row r="685" spans="1:6">
      <c r="A685" s="3">
        <v>41416</v>
      </c>
      <c r="B685" s="15">
        <v>6.4</v>
      </c>
      <c r="C685" s="16">
        <v>76</v>
      </c>
      <c r="D685" s="17">
        <f t="shared" si="5"/>
        <v>11.875</v>
      </c>
      <c r="E685" s="15" t="s">
        <v>37</v>
      </c>
      <c r="F685" t="s">
        <v>41</v>
      </c>
    </row>
    <row r="686" spans="1:6">
      <c r="A686" s="3">
        <v>41416</v>
      </c>
      <c r="B686" s="15">
        <v>10.199999999999999</v>
      </c>
      <c r="C686" s="16">
        <v>105</v>
      </c>
      <c r="D686" s="17">
        <f t="shared" si="5"/>
        <v>10.294117647058824</v>
      </c>
      <c r="E686" s="15" t="s">
        <v>204</v>
      </c>
      <c r="F686" t="s">
        <v>13</v>
      </c>
    </row>
    <row r="687" spans="1:6">
      <c r="A687" s="3">
        <v>41416</v>
      </c>
      <c r="B687" s="15">
        <v>8</v>
      </c>
      <c r="C687" s="16">
        <v>79</v>
      </c>
      <c r="D687" s="17">
        <f t="shared" si="5"/>
        <v>9.875</v>
      </c>
      <c r="E687" s="15" t="s">
        <v>204</v>
      </c>
      <c r="F687" t="s">
        <v>17</v>
      </c>
    </row>
    <row r="688" spans="1:6">
      <c r="A688" s="3">
        <v>41416</v>
      </c>
      <c r="B688" s="15">
        <v>6.6</v>
      </c>
      <c r="C688" s="16">
        <v>66.53</v>
      </c>
      <c r="D688" s="17">
        <f t="shared" si="5"/>
        <v>10.080303030303032</v>
      </c>
      <c r="E688" s="15" t="s">
        <v>204</v>
      </c>
      <c r="F688" t="s">
        <v>17</v>
      </c>
    </row>
    <row r="689" spans="1:6">
      <c r="A689" s="3">
        <v>41416</v>
      </c>
      <c r="B689" s="15">
        <v>14.5</v>
      </c>
      <c r="C689" s="16">
        <v>81.8</v>
      </c>
      <c r="D689" s="17">
        <f t="shared" si="5"/>
        <v>5.6413793103448278</v>
      </c>
      <c r="E689" s="15" t="s">
        <v>204</v>
      </c>
      <c r="F689" t="s">
        <v>41</v>
      </c>
    </row>
    <row r="690" spans="1:6">
      <c r="A690" s="3">
        <v>41416</v>
      </c>
      <c r="B690" s="15">
        <v>8</v>
      </c>
      <c r="C690" s="16">
        <v>53.99</v>
      </c>
      <c r="D690" s="17">
        <f t="shared" si="5"/>
        <v>6.7487500000000002</v>
      </c>
      <c r="E690" s="15" t="s">
        <v>204</v>
      </c>
      <c r="F690" t="s">
        <v>15</v>
      </c>
    </row>
    <row r="691" spans="1:6">
      <c r="A691" s="3">
        <v>41416</v>
      </c>
      <c r="B691" s="15">
        <v>5.9</v>
      </c>
      <c r="C691" s="16">
        <v>49</v>
      </c>
      <c r="D691" s="17">
        <f t="shared" si="5"/>
        <v>8.3050847457627111</v>
      </c>
      <c r="E691" s="15" t="s">
        <v>204</v>
      </c>
      <c r="F691" t="s">
        <v>183</v>
      </c>
    </row>
    <row r="692" spans="1:6">
      <c r="A692" s="3">
        <v>41416</v>
      </c>
      <c r="B692" s="15">
        <v>9.73</v>
      </c>
      <c r="C692" s="16">
        <v>89.88</v>
      </c>
      <c r="D692" s="17">
        <f t="shared" si="5"/>
        <v>9.2374100719424455</v>
      </c>
      <c r="E692" s="15" t="s">
        <v>29</v>
      </c>
      <c r="F692" t="s">
        <v>183</v>
      </c>
    </row>
    <row r="693" spans="1:6">
      <c r="A693" s="3">
        <v>41416</v>
      </c>
      <c r="B693" s="15">
        <v>16.45</v>
      </c>
      <c r="C693" s="16">
        <v>140.19999999999999</v>
      </c>
      <c r="D693" s="17">
        <f t="shared" si="5"/>
        <v>8.5227963525835868</v>
      </c>
      <c r="E693" s="15" t="s">
        <v>29</v>
      </c>
      <c r="F693" t="s">
        <v>15</v>
      </c>
    </row>
    <row r="694" spans="1:6">
      <c r="A694" s="3">
        <v>41416</v>
      </c>
      <c r="B694" s="15">
        <v>3.1709999999999998</v>
      </c>
      <c r="C694" s="16">
        <v>95</v>
      </c>
      <c r="D694" s="18">
        <f t="shared" si="5"/>
        <v>29.959003468937244</v>
      </c>
      <c r="E694" s="15" t="s">
        <v>36</v>
      </c>
      <c r="F694" t="s">
        <v>251</v>
      </c>
    </row>
    <row r="695" spans="1:6">
      <c r="A695" s="3">
        <v>41416</v>
      </c>
      <c r="B695" s="15">
        <v>22.5</v>
      </c>
      <c r="C695" s="16">
        <v>208.7</v>
      </c>
      <c r="D695" s="17">
        <f t="shared" si="5"/>
        <v>9.2755555555555542</v>
      </c>
      <c r="E695" s="15" t="s">
        <v>69</v>
      </c>
      <c r="F695" t="s">
        <v>252</v>
      </c>
    </row>
    <row r="696" spans="1:6">
      <c r="A696" s="3">
        <v>41416</v>
      </c>
      <c r="B696" s="15">
        <v>21.3</v>
      </c>
      <c r="C696" s="16">
        <v>168.5</v>
      </c>
      <c r="D696" s="17">
        <f t="shared" si="5"/>
        <v>7.9107981220657271</v>
      </c>
      <c r="E696" s="15" t="s">
        <v>69</v>
      </c>
      <c r="F696" t="s">
        <v>252</v>
      </c>
    </row>
    <row r="697" spans="1:6">
      <c r="A697" s="3">
        <v>41416</v>
      </c>
      <c r="B697" s="15">
        <v>12.6</v>
      </c>
      <c r="C697" s="16">
        <v>147.5</v>
      </c>
      <c r="D697" s="17">
        <f t="shared" si="5"/>
        <v>11.706349206349207</v>
      </c>
      <c r="E697" s="15" t="s">
        <v>37</v>
      </c>
      <c r="F697" t="s">
        <v>253</v>
      </c>
    </row>
    <row r="698" spans="1:6">
      <c r="A698" s="3">
        <v>41416</v>
      </c>
      <c r="B698" s="15">
        <v>18.5</v>
      </c>
      <c r="C698" s="16">
        <v>111</v>
      </c>
      <c r="D698" s="17">
        <f t="shared" si="5"/>
        <v>6</v>
      </c>
      <c r="E698" s="15" t="s">
        <v>37</v>
      </c>
      <c r="F698" t="s">
        <v>254</v>
      </c>
    </row>
    <row r="699" spans="1:6">
      <c r="A699" s="3">
        <v>41416</v>
      </c>
      <c r="B699" s="15">
        <v>7</v>
      </c>
      <c r="C699" s="16">
        <v>58.07</v>
      </c>
      <c r="D699" s="17">
        <f t="shared" si="5"/>
        <v>8.2957142857142863</v>
      </c>
      <c r="E699" s="15" t="s">
        <v>37</v>
      </c>
      <c r="F699" t="s">
        <v>15</v>
      </c>
    </row>
    <row r="700" spans="1:6">
      <c r="A700" s="3">
        <v>41417</v>
      </c>
      <c r="B700" s="15">
        <v>4.931</v>
      </c>
      <c r="C700" s="16">
        <v>124</v>
      </c>
      <c r="D700" s="18">
        <f t="shared" si="5"/>
        <v>25.147029000202799</v>
      </c>
      <c r="E700" s="15" t="s">
        <v>36</v>
      </c>
      <c r="F700" t="s">
        <v>255</v>
      </c>
    </row>
    <row r="701" spans="1:6">
      <c r="A701" s="3">
        <v>41417</v>
      </c>
      <c r="B701" s="15">
        <v>3.9</v>
      </c>
      <c r="C701" s="16">
        <v>64</v>
      </c>
      <c r="D701" s="18">
        <f t="shared" si="5"/>
        <v>16.410256410256412</v>
      </c>
      <c r="E701" s="15" t="s">
        <v>32</v>
      </c>
      <c r="F701" t="s">
        <v>206</v>
      </c>
    </row>
    <row r="702" spans="1:6">
      <c r="A702" s="3">
        <v>41417</v>
      </c>
      <c r="B702" s="15">
        <v>6.2</v>
      </c>
      <c r="C702" s="16">
        <v>55.99</v>
      </c>
      <c r="D702" s="17">
        <f t="shared" si="5"/>
        <v>9.0306451612903231</v>
      </c>
      <c r="E702" s="15" t="s">
        <v>37</v>
      </c>
      <c r="F702" t="s">
        <v>15</v>
      </c>
    </row>
    <row r="703" spans="1:6">
      <c r="A703" s="3">
        <v>41417</v>
      </c>
      <c r="B703" s="15">
        <v>4.3</v>
      </c>
      <c r="C703" s="16">
        <v>51</v>
      </c>
      <c r="D703" s="17">
        <f t="shared" si="5"/>
        <v>11.86046511627907</v>
      </c>
      <c r="E703" s="15" t="s">
        <v>37</v>
      </c>
      <c r="F703" t="s">
        <v>179</v>
      </c>
    </row>
    <row r="704" spans="1:6">
      <c r="A704" s="3">
        <v>41417</v>
      </c>
      <c r="B704" s="15">
        <v>119.2</v>
      </c>
      <c r="C704" s="16">
        <v>1142</v>
      </c>
      <c r="D704" s="17">
        <f t="shared" si="5"/>
        <v>9.5805369127516773</v>
      </c>
      <c r="E704" s="15" t="s">
        <v>37</v>
      </c>
      <c r="F704" t="s">
        <v>17</v>
      </c>
    </row>
    <row r="705" spans="1:6">
      <c r="A705" s="3">
        <v>41417</v>
      </c>
      <c r="B705" s="15">
        <v>9.14</v>
      </c>
      <c r="C705" s="16">
        <v>89</v>
      </c>
      <c r="D705" s="17">
        <f t="shared" si="5"/>
        <v>9.7374179431072196</v>
      </c>
      <c r="E705" s="15" t="s">
        <v>39</v>
      </c>
      <c r="F705" t="s">
        <v>256</v>
      </c>
    </row>
    <row r="706" spans="1:6">
      <c r="A706" s="3">
        <v>41417</v>
      </c>
      <c r="B706" s="15">
        <v>5.83</v>
      </c>
      <c r="C706" s="16">
        <v>49.07</v>
      </c>
      <c r="D706" s="17">
        <f t="shared" si="5"/>
        <v>8.4168096054888508</v>
      </c>
      <c r="E706" s="15" t="s">
        <v>29</v>
      </c>
      <c r="F706" t="s">
        <v>15</v>
      </c>
    </row>
    <row r="707" spans="1:6">
      <c r="A707" s="3">
        <v>41417</v>
      </c>
      <c r="B707" s="15">
        <v>3.02</v>
      </c>
      <c r="C707" s="16">
        <v>35</v>
      </c>
      <c r="D707" s="17">
        <f t="shared" si="5"/>
        <v>11.589403973509933</v>
      </c>
      <c r="E707" s="15" t="s">
        <v>29</v>
      </c>
      <c r="F707" t="s">
        <v>16</v>
      </c>
    </row>
    <row r="708" spans="1:6">
      <c r="A708" s="3">
        <v>41417</v>
      </c>
      <c r="B708" s="15">
        <v>4.3499999999999996</v>
      </c>
      <c r="C708" s="16">
        <v>56.55</v>
      </c>
      <c r="D708" s="17">
        <f t="shared" ref="D708:D962" si="6">C708/B708</f>
        <v>13</v>
      </c>
      <c r="E708" s="15" t="s">
        <v>29</v>
      </c>
      <c r="F708" t="s">
        <v>18</v>
      </c>
    </row>
    <row r="709" spans="1:6">
      <c r="A709" s="3">
        <v>41417</v>
      </c>
      <c r="B709" s="15">
        <v>15.6</v>
      </c>
      <c r="C709" s="16">
        <v>164.5</v>
      </c>
      <c r="D709" s="17">
        <f t="shared" si="6"/>
        <v>10.544871794871796</v>
      </c>
      <c r="E709" s="15" t="s">
        <v>37</v>
      </c>
      <c r="F709" t="s">
        <v>257</v>
      </c>
    </row>
    <row r="710" spans="1:6">
      <c r="A710" s="3">
        <v>41417</v>
      </c>
      <c r="B710" s="15">
        <v>9.1999999999999993</v>
      </c>
      <c r="C710" s="16">
        <v>74.05</v>
      </c>
      <c r="D710" s="17">
        <f t="shared" si="6"/>
        <v>8.0489130434782616</v>
      </c>
      <c r="E710" s="15" t="s">
        <v>37</v>
      </c>
      <c r="F710" t="s">
        <v>15</v>
      </c>
    </row>
    <row r="711" spans="1:6">
      <c r="A711" s="3">
        <v>41417</v>
      </c>
      <c r="B711" s="15">
        <v>16.100000000000001</v>
      </c>
      <c r="C711" s="16">
        <v>152.51</v>
      </c>
      <c r="D711" s="17">
        <f t="shared" si="6"/>
        <v>9.4726708074534152</v>
      </c>
      <c r="E711" s="15" t="s">
        <v>37</v>
      </c>
      <c r="F711" t="s">
        <v>258</v>
      </c>
    </row>
    <row r="712" spans="1:6">
      <c r="A712" s="3">
        <v>41418</v>
      </c>
      <c r="B712" s="15">
        <v>70</v>
      </c>
      <c r="C712" s="16">
        <v>355</v>
      </c>
      <c r="D712" s="17">
        <f t="shared" si="6"/>
        <v>5.0714285714285712</v>
      </c>
      <c r="E712" s="15" t="s">
        <v>110</v>
      </c>
      <c r="F712" t="s">
        <v>84</v>
      </c>
    </row>
    <row r="713" spans="1:6">
      <c r="A713" s="3">
        <v>41418</v>
      </c>
      <c r="B713" s="15">
        <v>4.42</v>
      </c>
      <c r="C713" s="16">
        <v>89</v>
      </c>
      <c r="D713" s="18">
        <f t="shared" si="6"/>
        <v>20.135746606334841</v>
      </c>
      <c r="E713" s="15" t="s">
        <v>32</v>
      </c>
      <c r="F713" t="s">
        <v>24</v>
      </c>
    </row>
    <row r="714" spans="1:6">
      <c r="A714" s="3">
        <v>41418</v>
      </c>
      <c r="B714" s="15">
        <v>78.599999999999994</v>
      </c>
      <c r="C714" s="16">
        <v>687</v>
      </c>
      <c r="D714" s="17">
        <f t="shared" si="6"/>
        <v>8.7404580152671763</v>
      </c>
      <c r="E714" s="15" t="s">
        <v>259</v>
      </c>
      <c r="F714" t="s">
        <v>136</v>
      </c>
    </row>
    <row r="715" spans="1:6">
      <c r="A715" s="3">
        <v>41418</v>
      </c>
      <c r="B715" s="15">
        <v>3.7</v>
      </c>
      <c r="C715" s="16">
        <v>26.8</v>
      </c>
      <c r="D715" s="17">
        <f t="shared" si="6"/>
        <v>7.243243243243243</v>
      </c>
      <c r="E715" s="15" t="s">
        <v>204</v>
      </c>
      <c r="F715" t="s">
        <v>46</v>
      </c>
    </row>
    <row r="716" spans="1:6">
      <c r="A716" s="3">
        <v>41418</v>
      </c>
      <c r="B716" s="15">
        <v>3.34</v>
      </c>
      <c r="C716" s="16">
        <v>24.5</v>
      </c>
      <c r="D716" s="17">
        <f t="shared" si="6"/>
        <v>7.3353293413173652</v>
      </c>
      <c r="E716" s="15" t="s">
        <v>29</v>
      </c>
      <c r="F716" t="s">
        <v>260</v>
      </c>
    </row>
    <row r="717" spans="1:6">
      <c r="A717" s="3">
        <v>41419</v>
      </c>
      <c r="B717" s="15">
        <v>45.7</v>
      </c>
      <c r="C717" s="16">
        <v>406</v>
      </c>
      <c r="D717" s="17">
        <f t="shared" si="6"/>
        <v>8.8840262582056884</v>
      </c>
      <c r="E717" s="15" t="s">
        <v>37</v>
      </c>
      <c r="F717" t="s">
        <v>183</v>
      </c>
    </row>
    <row r="718" spans="1:6">
      <c r="A718" s="3">
        <v>41419</v>
      </c>
      <c r="B718" s="15">
        <v>34.299999999999997</v>
      </c>
      <c r="C718" s="16">
        <v>228.56</v>
      </c>
      <c r="D718" s="17">
        <f t="shared" si="6"/>
        <v>6.6635568513119541</v>
      </c>
      <c r="E718" s="15" t="s">
        <v>37</v>
      </c>
      <c r="F718" t="s">
        <v>261</v>
      </c>
    </row>
    <row r="719" spans="1:6">
      <c r="A719" s="3">
        <v>41419</v>
      </c>
      <c r="B719" s="15">
        <v>43.9</v>
      </c>
      <c r="C719" s="16">
        <v>327.23</v>
      </c>
      <c r="D719" s="17">
        <f t="shared" si="6"/>
        <v>7.4539863325740328</v>
      </c>
      <c r="E719" s="15" t="s">
        <v>69</v>
      </c>
      <c r="F719" t="s">
        <v>257</v>
      </c>
    </row>
    <row r="720" spans="1:6">
      <c r="A720" s="3">
        <v>41419</v>
      </c>
      <c r="B720" s="15">
        <v>18.98</v>
      </c>
      <c r="C720" s="16">
        <v>161.9</v>
      </c>
      <c r="D720" s="17">
        <f t="shared" si="6"/>
        <v>8.530031612223393</v>
      </c>
      <c r="E720" s="15" t="s">
        <v>29</v>
      </c>
      <c r="F720" t="s">
        <v>172</v>
      </c>
    </row>
    <row r="721" spans="1:6">
      <c r="A721" s="3">
        <v>41419</v>
      </c>
      <c r="B721" s="15">
        <v>5.36</v>
      </c>
      <c r="C721" s="16">
        <v>66</v>
      </c>
      <c r="D721" s="17">
        <f t="shared" si="6"/>
        <v>12.313432835820894</v>
      </c>
      <c r="E721" s="15" t="s">
        <v>29</v>
      </c>
      <c r="F721" t="s">
        <v>34</v>
      </c>
    </row>
    <row r="722" spans="1:6">
      <c r="A722" s="3">
        <v>41419</v>
      </c>
      <c r="B722" s="15">
        <v>3.71</v>
      </c>
      <c r="C722" s="16">
        <v>22.72</v>
      </c>
      <c r="D722" s="17">
        <f t="shared" si="6"/>
        <v>6.1239892183288411</v>
      </c>
      <c r="E722" s="15" t="s">
        <v>29</v>
      </c>
      <c r="F722" t="s">
        <v>46</v>
      </c>
    </row>
    <row r="723" spans="1:6">
      <c r="A723" s="3">
        <v>41419</v>
      </c>
      <c r="B723" s="15">
        <v>74</v>
      </c>
      <c r="C723" s="16">
        <v>670</v>
      </c>
      <c r="D723" s="17">
        <f t="shared" si="6"/>
        <v>9.0540540540540544</v>
      </c>
      <c r="E723" s="15" t="s">
        <v>204</v>
      </c>
      <c r="F723" t="s">
        <v>41</v>
      </c>
    </row>
    <row r="724" spans="1:6">
      <c r="A724" s="3">
        <v>41419</v>
      </c>
      <c r="B724" s="15">
        <v>5.6</v>
      </c>
      <c r="C724" s="16">
        <v>43</v>
      </c>
      <c r="D724" s="17">
        <f t="shared" si="6"/>
        <v>7.6785714285714288</v>
      </c>
      <c r="E724" s="15" t="s">
        <v>204</v>
      </c>
      <c r="F724" t="s">
        <v>183</v>
      </c>
    </row>
    <row r="725" spans="1:6">
      <c r="A725" s="3">
        <v>41419</v>
      </c>
      <c r="B725" s="15">
        <v>49</v>
      </c>
      <c r="C725" s="16">
        <v>232.5</v>
      </c>
      <c r="D725" s="17">
        <f t="shared" si="6"/>
        <v>4.7448979591836737</v>
      </c>
      <c r="E725" s="15" t="s">
        <v>204</v>
      </c>
      <c r="F725" t="s">
        <v>15</v>
      </c>
    </row>
    <row r="726" spans="1:6">
      <c r="A726" s="3">
        <v>41419</v>
      </c>
      <c r="B726" s="15">
        <v>3.2</v>
      </c>
      <c r="C726" s="16">
        <v>17.5</v>
      </c>
      <c r="D726" s="17">
        <f t="shared" si="6"/>
        <v>5.46875</v>
      </c>
      <c r="E726" s="15" t="s">
        <v>204</v>
      </c>
      <c r="F726" t="s">
        <v>183</v>
      </c>
    </row>
    <row r="727" spans="1:6">
      <c r="A727" s="3">
        <v>41419</v>
      </c>
      <c r="B727" s="15">
        <v>85</v>
      </c>
      <c r="C727" s="16">
        <v>315</v>
      </c>
      <c r="D727" s="17">
        <f t="shared" si="6"/>
        <v>3.7058823529411766</v>
      </c>
      <c r="E727" s="15" t="s">
        <v>204</v>
      </c>
      <c r="F727" t="s">
        <v>262</v>
      </c>
    </row>
    <row r="728" spans="1:6">
      <c r="A728" s="3">
        <v>41419</v>
      </c>
      <c r="B728" s="15">
        <v>46.3</v>
      </c>
      <c r="C728" s="16">
        <v>234.5</v>
      </c>
      <c r="D728" s="17">
        <f t="shared" si="6"/>
        <v>5.064794816414687</v>
      </c>
      <c r="E728" s="15" t="s">
        <v>204</v>
      </c>
      <c r="F728" t="s">
        <v>183</v>
      </c>
    </row>
    <row r="729" spans="1:6">
      <c r="A729" s="3">
        <v>41419</v>
      </c>
      <c r="B729" s="15">
        <v>12.2</v>
      </c>
      <c r="C729" s="16">
        <v>46</v>
      </c>
      <c r="D729" s="17">
        <f t="shared" si="6"/>
        <v>3.7704918032786887</v>
      </c>
      <c r="E729" s="15" t="s">
        <v>204</v>
      </c>
      <c r="F729" t="s">
        <v>183</v>
      </c>
    </row>
    <row r="730" spans="1:6">
      <c r="A730" s="3">
        <v>41419</v>
      </c>
      <c r="B730" s="15">
        <v>11</v>
      </c>
      <c r="C730" s="16">
        <v>330</v>
      </c>
      <c r="D730" s="21">
        <f t="shared" si="6"/>
        <v>30</v>
      </c>
      <c r="E730" s="15" t="s">
        <v>37</v>
      </c>
      <c r="F730" t="s">
        <v>263</v>
      </c>
    </row>
    <row r="731" spans="1:6">
      <c r="A731" s="3">
        <v>41420</v>
      </c>
      <c r="B731" s="15">
        <v>66.099999999999994</v>
      </c>
      <c r="C731" s="16">
        <v>157.5</v>
      </c>
      <c r="D731" s="17">
        <f t="shared" si="6"/>
        <v>2.3827534039334344</v>
      </c>
      <c r="E731" s="15" t="s">
        <v>259</v>
      </c>
      <c r="F731" t="s">
        <v>264</v>
      </c>
    </row>
    <row r="732" spans="1:6">
      <c r="A732" s="3">
        <v>41420</v>
      </c>
      <c r="B732" s="15">
        <v>23.9</v>
      </c>
      <c r="C732" s="16">
        <v>178.83</v>
      </c>
      <c r="D732" s="17">
        <f t="shared" si="6"/>
        <v>7.4824267782426785</v>
      </c>
      <c r="E732" s="15" t="s">
        <v>204</v>
      </c>
      <c r="F732" t="s">
        <v>10</v>
      </c>
    </row>
    <row r="733" spans="1:6">
      <c r="A733" s="3">
        <v>41420</v>
      </c>
      <c r="B733" s="15">
        <v>16.7</v>
      </c>
      <c r="C733" s="16">
        <v>124.8</v>
      </c>
      <c r="D733" s="17">
        <f t="shared" si="6"/>
        <v>7.4730538922155691</v>
      </c>
      <c r="E733" s="15" t="s">
        <v>204</v>
      </c>
      <c r="F733" t="s">
        <v>68</v>
      </c>
    </row>
    <row r="734" spans="1:6">
      <c r="A734" s="3">
        <v>41420</v>
      </c>
      <c r="B734" s="15">
        <v>15.9</v>
      </c>
      <c r="C734" s="16">
        <v>142.5</v>
      </c>
      <c r="D734" s="17">
        <f t="shared" si="6"/>
        <v>8.9622641509433958</v>
      </c>
      <c r="E734" s="15" t="s">
        <v>204</v>
      </c>
      <c r="F734" t="s">
        <v>17</v>
      </c>
    </row>
    <row r="735" spans="1:6">
      <c r="A735" s="3">
        <v>41420</v>
      </c>
      <c r="B735" s="15">
        <v>13.1</v>
      </c>
      <c r="C735" s="16">
        <v>122.5</v>
      </c>
      <c r="D735" s="17">
        <f t="shared" si="6"/>
        <v>9.3511450381679388</v>
      </c>
      <c r="E735" s="15" t="s">
        <v>204</v>
      </c>
      <c r="F735" t="s">
        <v>265</v>
      </c>
    </row>
    <row r="736" spans="1:6">
      <c r="A736" s="3">
        <v>41420</v>
      </c>
      <c r="B736" s="15">
        <v>4.0999999999999996</v>
      </c>
      <c r="C736" s="16">
        <v>44.98</v>
      </c>
      <c r="D736" s="17">
        <f t="shared" si="6"/>
        <v>10.970731707317073</v>
      </c>
      <c r="E736" s="15" t="s">
        <v>204</v>
      </c>
      <c r="F736" t="s">
        <v>183</v>
      </c>
    </row>
    <row r="737" spans="1:6">
      <c r="A737" s="3">
        <v>41420</v>
      </c>
      <c r="B737" s="15">
        <v>4.8</v>
      </c>
      <c r="C737" s="16">
        <v>46</v>
      </c>
      <c r="D737" s="17">
        <f t="shared" si="6"/>
        <v>9.5833333333333339</v>
      </c>
      <c r="E737" s="15" t="s">
        <v>204</v>
      </c>
      <c r="F737" t="s">
        <v>10</v>
      </c>
    </row>
    <row r="738" spans="1:6">
      <c r="A738" s="3">
        <v>41420</v>
      </c>
      <c r="B738" s="15">
        <v>7.2</v>
      </c>
      <c r="C738" s="16">
        <v>53</v>
      </c>
      <c r="D738" s="17">
        <f t="shared" si="6"/>
        <v>7.3611111111111107</v>
      </c>
      <c r="E738" s="15" t="s">
        <v>204</v>
      </c>
      <c r="F738" t="s">
        <v>183</v>
      </c>
    </row>
    <row r="739" spans="1:6">
      <c r="A739" s="3">
        <v>41420</v>
      </c>
      <c r="B739" s="15">
        <v>3.1</v>
      </c>
      <c r="C739" s="16">
        <v>22.52</v>
      </c>
      <c r="D739" s="17">
        <f t="shared" si="6"/>
        <v>7.2645161290322573</v>
      </c>
      <c r="E739" s="15" t="s">
        <v>204</v>
      </c>
      <c r="F739" t="s">
        <v>183</v>
      </c>
    </row>
    <row r="740" spans="1:6">
      <c r="A740" s="3">
        <v>41420</v>
      </c>
      <c r="B740" s="15">
        <v>14.65</v>
      </c>
      <c r="C740" s="16">
        <v>159.5</v>
      </c>
      <c r="D740" s="17">
        <f t="shared" si="6"/>
        <v>10.887372013651877</v>
      </c>
      <c r="E740" s="15" t="s">
        <v>98</v>
      </c>
      <c r="F740" t="s">
        <v>266</v>
      </c>
    </row>
    <row r="741" spans="1:6">
      <c r="A741" s="3">
        <v>41420</v>
      </c>
      <c r="B741" s="15">
        <v>8.51</v>
      </c>
      <c r="C741" s="16">
        <v>129</v>
      </c>
      <c r="D741" s="18">
        <f t="shared" si="6"/>
        <v>15.158636897767334</v>
      </c>
      <c r="E741" s="15" t="s">
        <v>98</v>
      </c>
      <c r="F741" t="s">
        <v>54</v>
      </c>
    </row>
    <row r="742" spans="1:6">
      <c r="A742" s="3">
        <v>41420</v>
      </c>
      <c r="B742" s="15">
        <v>7</v>
      </c>
      <c r="C742" s="16">
        <v>33</v>
      </c>
      <c r="D742" s="17">
        <f t="shared" si="6"/>
        <v>4.7142857142857144</v>
      </c>
      <c r="E742" s="15" t="s">
        <v>98</v>
      </c>
      <c r="F742" t="s">
        <v>183</v>
      </c>
    </row>
    <row r="743" spans="1:6">
      <c r="A743" s="3">
        <v>41420</v>
      </c>
      <c r="B743" s="15">
        <v>6.2240000000000002</v>
      </c>
      <c r="C743" s="16">
        <v>172.5</v>
      </c>
      <c r="D743" s="18">
        <f t="shared" si="6"/>
        <v>27.715295629820051</v>
      </c>
      <c r="E743" s="15" t="s">
        <v>122</v>
      </c>
      <c r="F743" t="s">
        <v>267</v>
      </c>
    </row>
    <row r="744" spans="1:6">
      <c r="A744" s="3">
        <v>41420</v>
      </c>
      <c r="B744" s="15">
        <v>7.3150000000000004</v>
      </c>
      <c r="C744" s="16">
        <v>199</v>
      </c>
      <c r="D744" s="18">
        <f t="shared" si="6"/>
        <v>27.204374572795626</v>
      </c>
      <c r="E744" s="15" t="s">
        <v>122</v>
      </c>
      <c r="F744" t="s">
        <v>268</v>
      </c>
    </row>
    <row r="745" spans="1:6">
      <c r="A745" s="3">
        <v>41420</v>
      </c>
      <c r="B745" s="15">
        <v>5.05</v>
      </c>
      <c r="C745" s="16">
        <v>142.5</v>
      </c>
      <c r="D745" s="18">
        <f t="shared" si="6"/>
        <v>28.21782178217822</v>
      </c>
      <c r="E745" s="15" t="s">
        <v>122</v>
      </c>
      <c r="F745" t="s">
        <v>241</v>
      </c>
    </row>
    <row r="746" spans="1:6">
      <c r="A746" s="3">
        <v>41420</v>
      </c>
      <c r="B746" s="15">
        <v>3.9319999999999999</v>
      </c>
      <c r="C746" s="16">
        <v>88.27</v>
      </c>
      <c r="D746" s="18">
        <f t="shared" si="6"/>
        <v>22.44913530010173</v>
      </c>
      <c r="E746" s="15" t="s">
        <v>122</v>
      </c>
      <c r="F746" t="s">
        <v>268</v>
      </c>
    </row>
    <row r="747" spans="1:6">
      <c r="A747" s="3">
        <v>41420</v>
      </c>
      <c r="B747" s="15">
        <v>3.9689999999999999</v>
      </c>
      <c r="C747" s="16">
        <v>127.75</v>
      </c>
      <c r="D747" s="18">
        <f t="shared" si="6"/>
        <v>32.186948853615519</v>
      </c>
      <c r="E747" s="15" t="s">
        <v>122</v>
      </c>
      <c r="F747" t="s">
        <v>145</v>
      </c>
    </row>
    <row r="748" spans="1:6">
      <c r="A748" s="3">
        <v>41420</v>
      </c>
      <c r="B748" s="15">
        <v>27.5</v>
      </c>
      <c r="C748" s="16">
        <v>899</v>
      </c>
      <c r="D748" s="18">
        <f t="shared" si="6"/>
        <v>32.690909090909088</v>
      </c>
      <c r="E748" s="15" t="s">
        <v>122</v>
      </c>
      <c r="F748" t="s">
        <v>269</v>
      </c>
    </row>
    <row r="749" spans="1:6">
      <c r="A749" s="3">
        <v>41420</v>
      </c>
      <c r="B749" s="15">
        <v>3.3</v>
      </c>
      <c r="C749" s="16">
        <v>42.2</v>
      </c>
      <c r="D749" s="17">
        <f t="shared" si="6"/>
        <v>12.787878787878789</v>
      </c>
      <c r="E749" s="15" t="s">
        <v>39</v>
      </c>
      <c r="F749" t="s">
        <v>46</v>
      </c>
    </row>
    <row r="750" spans="1:6">
      <c r="A750" s="3">
        <v>41421</v>
      </c>
      <c r="B750" s="15">
        <v>35.4</v>
      </c>
      <c r="C750" s="16">
        <v>290</v>
      </c>
      <c r="D750" s="17">
        <f t="shared" si="6"/>
        <v>8.1920903954802267</v>
      </c>
      <c r="E750" s="15" t="s">
        <v>259</v>
      </c>
      <c r="F750" t="s">
        <v>87</v>
      </c>
    </row>
    <row r="751" spans="1:6">
      <c r="A751" s="3">
        <v>41421</v>
      </c>
      <c r="B751" s="15">
        <v>5.3220000000000001</v>
      </c>
      <c r="C751" s="16">
        <v>133</v>
      </c>
      <c r="D751" s="18">
        <f t="shared" si="6"/>
        <v>24.990605035700863</v>
      </c>
      <c r="E751" s="15" t="s">
        <v>36</v>
      </c>
      <c r="F751" t="s">
        <v>267</v>
      </c>
    </row>
    <row r="752" spans="1:6">
      <c r="A752" s="3">
        <v>41421</v>
      </c>
      <c r="B752" s="15">
        <v>53.4</v>
      </c>
      <c r="C752" s="16">
        <v>183.6</v>
      </c>
      <c r="D752" s="17">
        <f t="shared" si="6"/>
        <v>3.4382022471910112</v>
      </c>
      <c r="E752" s="15" t="s">
        <v>204</v>
      </c>
      <c r="F752" t="s">
        <v>68</v>
      </c>
    </row>
    <row r="753" spans="1:7">
      <c r="A753" s="3">
        <v>41421</v>
      </c>
      <c r="B753" s="15">
        <v>37.200000000000003</v>
      </c>
      <c r="C753" s="16">
        <v>157.5</v>
      </c>
      <c r="D753" s="17">
        <f t="shared" si="6"/>
        <v>4.2338709677419351</v>
      </c>
      <c r="E753" s="15" t="s">
        <v>204</v>
      </c>
      <c r="F753" t="s">
        <v>183</v>
      </c>
    </row>
    <row r="754" spans="1:7">
      <c r="A754" s="3">
        <v>41421</v>
      </c>
      <c r="B754" s="15">
        <v>3.1</v>
      </c>
      <c r="C754" s="16">
        <v>18.559999999999999</v>
      </c>
      <c r="D754" s="17">
        <f t="shared" si="6"/>
        <v>5.9870967741935477</v>
      </c>
      <c r="E754" s="15" t="s">
        <v>204</v>
      </c>
      <c r="F754" t="s">
        <v>183</v>
      </c>
    </row>
    <row r="755" spans="1:7">
      <c r="A755" s="3">
        <v>41421</v>
      </c>
      <c r="B755" s="15">
        <v>3.1</v>
      </c>
      <c r="C755" s="16">
        <v>18.62</v>
      </c>
      <c r="D755" s="17">
        <f t="shared" si="6"/>
        <v>6.0064516129032262</v>
      </c>
      <c r="E755" s="15" t="s">
        <v>204</v>
      </c>
      <c r="F755" t="s">
        <v>34</v>
      </c>
    </row>
    <row r="756" spans="1:7">
      <c r="A756" s="3">
        <v>41421</v>
      </c>
      <c r="B756" s="15">
        <v>23.8</v>
      </c>
      <c r="C756" s="16">
        <v>165</v>
      </c>
      <c r="D756" s="17">
        <f t="shared" si="6"/>
        <v>6.9327731092436968</v>
      </c>
      <c r="E756" s="15" t="s">
        <v>204</v>
      </c>
      <c r="F756" t="s">
        <v>270</v>
      </c>
    </row>
    <row r="757" spans="1:7">
      <c r="A757" s="3">
        <v>41421</v>
      </c>
      <c r="B757" s="15">
        <v>20</v>
      </c>
      <c r="C757" s="16">
        <v>157.5</v>
      </c>
      <c r="D757" s="17">
        <f t="shared" si="6"/>
        <v>7.875</v>
      </c>
      <c r="E757" s="15" t="s">
        <v>204</v>
      </c>
      <c r="F757" t="s">
        <v>46</v>
      </c>
    </row>
    <row r="758" spans="1:7">
      <c r="A758" s="3">
        <v>41421</v>
      </c>
      <c r="B758" s="15">
        <v>9.3000000000000007</v>
      </c>
      <c r="C758" s="16">
        <v>66.05</v>
      </c>
      <c r="D758" s="17">
        <f t="shared" si="6"/>
        <v>7.1021505376344081</v>
      </c>
      <c r="E758" s="15" t="s">
        <v>204</v>
      </c>
      <c r="F758" t="s">
        <v>46</v>
      </c>
    </row>
    <row r="759" spans="1:7">
      <c r="A759" s="3">
        <v>41421</v>
      </c>
      <c r="B759">
        <v>3.6</v>
      </c>
      <c r="C759" s="16">
        <v>27.06</v>
      </c>
      <c r="D759" s="17">
        <f t="shared" si="6"/>
        <v>7.5166666666666657</v>
      </c>
      <c r="E759" s="15" t="s">
        <v>204</v>
      </c>
      <c r="F759" t="s">
        <v>46</v>
      </c>
    </row>
    <row r="760" spans="1:7">
      <c r="A760" s="3">
        <v>41422</v>
      </c>
      <c r="B760">
        <v>111.9</v>
      </c>
      <c r="C760" s="16">
        <v>306</v>
      </c>
      <c r="D760" s="17">
        <f t="shared" si="6"/>
        <v>2.7345844504021448</v>
      </c>
      <c r="E760" s="15" t="s">
        <v>259</v>
      </c>
      <c r="F760" t="s">
        <v>271</v>
      </c>
    </row>
    <row r="761" spans="1:7">
      <c r="A761" s="3">
        <v>41422</v>
      </c>
      <c r="B761">
        <v>47.19</v>
      </c>
      <c r="C761" s="16">
        <v>268.02999999999997</v>
      </c>
      <c r="D761" s="17">
        <f t="shared" si="6"/>
        <v>5.6798050434414069</v>
      </c>
      <c r="E761" s="15" t="s">
        <v>69</v>
      </c>
      <c r="F761" t="s">
        <v>272</v>
      </c>
    </row>
    <row r="762" spans="1:7">
      <c r="A762" s="3">
        <v>41424</v>
      </c>
      <c r="B762">
        <v>5.0599999999999996</v>
      </c>
      <c r="C762" s="16">
        <v>30.5</v>
      </c>
      <c r="D762" s="17">
        <f t="shared" si="6"/>
        <v>6.0276679841897236</v>
      </c>
      <c r="E762" s="15" t="s">
        <v>273</v>
      </c>
      <c r="F762" t="s">
        <v>265</v>
      </c>
      <c r="G762" t="s">
        <v>79</v>
      </c>
    </row>
    <row r="763" spans="1:7">
      <c r="A763" s="3">
        <v>41424</v>
      </c>
      <c r="B763">
        <v>5.8</v>
      </c>
      <c r="C763" s="16">
        <v>23.56</v>
      </c>
      <c r="D763" s="17">
        <f t="shared" si="6"/>
        <v>4.0620689655172413</v>
      </c>
      <c r="E763" s="15" t="s">
        <v>273</v>
      </c>
      <c r="F763" t="s">
        <v>88</v>
      </c>
      <c r="G763" t="s">
        <v>79</v>
      </c>
    </row>
    <row r="764" spans="1:7">
      <c r="A764" s="3">
        <v>41424</v>
      </c>
      <c r="B764">
        <v>8.4</v>
      </c>
      <c r="C764" s="16">
        <v>32</v>
      </c>
      <c r="D764" s="17">
        <f t="shared" si="6"/>
        <v>3.8095238095238093</v>
      </c>
      <c r="E764" s="15" t="s">
        <v>273</v>
      </c>
      <c r="F764" t="s">
        <v>274</v>
      </c>
    </row>
    <row r="765" spans="1:7">
      <c r="A765" s="3">
        <v>41425</v>
      </c>
      <c r="B765">
        <v>38.799999999999997</v>
      </c>
      <c r="C765" s="16">
        <v>173.5</v>
      </c>
      <c r="D765" s="17">
        <f t="shared" si="6"/>
        <v>4.4716494845360826</v>
      </c>
      <c r="E765" s="15" t="s">
        <v>37</v>
      </c>
      <c r="F765" t="s">
        <v>183</v>
      </c>
    </row>
    <row r="766" spans="1:7">
      <c r="A766" s="3">
        <v>41425</v>
      </c>
      <c r="B766">
        <v>16.3</v>
      </c>
      <c r="C766" s="16">
        <v>152</v>
      </c>
      <c r="D766" s="17">
        <f t="shared" si="6"/>
        <v>9.3251533742331283</v>
      </c>
      <c r="E766" s="15" t="s">
        <v>37</v>
      </c>
      <c r="F766" t="s">
        <v>15</v>
      </c>
    </row>
    <row r="767" spans="1:7">
      <c r="A767" s="3">
        <v>41425</v>
      </c>
      <c r="B767">
        <v>10.1</v>
      </c>
      <c r="C767" s="16">
        <v>122.5</v>
      </c>
      <c r="D767" s="17">
        <f t="shared" si="6"/>
        <v>12.12871287128713</v>
      </c>
      <c r="E767" s="15" t="s">
        <v>37</v>
      </c>
      <c r="F767" t="s">
        <v>34</v>
      </c>
    </row>
    <row r="768" spans="1:7">
      <c r="A768" s="3">
        <v>41425</v>
      </c>
      <c r="B768">
        <v>9.9</v>
      </c>
      <c r="C768" s="16">
        <v>112.5</v>
      </c>
      <c r="D768" s="17">
        <f t="shared" si="6"/>
        <v>11.363636363636363</v>
      </c>
      <c r="E768" s="15" t="s">
        <v>37</v>
      </c>
      <c r="F768" t="s">
        <v>275</v>
      </c>
    </row>
    <row r="769" spans="1:6">
      <c r="A769" s="3">
        <v>41426</v>
      </c>
      <c r="B769">
        <v>516</v>
      </c>
      <c r="C769" s="16">
        <v>2225</v>
      </c>
      <c r="D769" s="17">
        <f t="shared" si="6"/>
        <v>4.3120155038759691</v>
      </c>
      <c r="E769" s="15" t="s">
        <v>37</v>
      </c>
      <c r="F769" t="s">
        <v>276</v>
      </c>
    </row>
    <row r="770" spans="1:6">
      <c r="A770" s="3">
        <v>41426</v>
      </c>
      <c r="B770">
        <v>8.4600000000000009</v>
      </c>
      <c r="C770" s="16">
        <v>205.5</v>
      </c>
      <c r="D770" s="18">
        <f t="shared" si="6"/>
        <v>24.290780141843967</v>
      </c>
      <c r="E770" s="15" t="s">
        <v>189</v>
      </c>
      <c r="F770" t="s">
        <v>277</v>
      </c>
    </row>
    <row r="771" spans="1:6">
      <c r="A771" s="3">
        <v>41426</v>
      </c>
      <c r="B771">
        <v>5.43</v>
      </c>
      <c r="C771" s="16">
        <v>41</v>
      </c>
      <c r="D771" s="17">
        <f t="shared" si="6"/>
        <v>7.5506445672191536</v>
      </c>
      <c r="E771" s="15" t="s">
        <v>198</v>
      </c>
      <c r="F771" t="s">
        <v>278</v>
      </c>
    </row>
    <row r="772" spans="1:6">
      <c r="A772" s="3">
        <v>41426</v>
      </c>
      <c r="B772">
        <v>16.7</v>
      </c>
      <c r="C772" s="16">
        <v>153.30000000000001</v>
      </c>
      <c r="D772" s="17">
        <f t="shared" si="6"/>
        <v>9.1796407185628759</v>
      </c>
      <c r="E772" s="15" t="s">
        <v>37</v>
      </c>
      <c r="F772" t="s">
        <v>88</v>
      </c>
    </row>
    <row r="773" spans="1:6">
      <c r="A773" s="3">
        <v>41426</v>
      </c>
      <c r="B773">
        <v>7.9</v>
      </c>
      <c r="C773" s="16">
        <v>80</v>
      </c>
      <c r="D773" s="17">
        <f t="shared" si="6"/>
        <v>10.126582278481012</v>
      </c>
      <c r="E773" s="15" t="s">
        <v>37</v>
      </c>
      <c r="F773" t="s">
        <v>179</v>
      </c>
    </row>
    <row r="774" spans="1:6">
      <c r="A774" s="3">
        <v>41426</v>
      </c>
      <c r="B774">
        <v>5.0999999999999996</v>
      </c>
      <c r="C774" s="16">
        <v>76</v>
      </c>
      <c r="D774" s="17">
        <f t="shared" si="6"/>
        <v>14.901960784313726</v>
      </c>
      <c r="E774" s="15" t="s">
        <v>37</v>
      </c>
      <c r="F774" t="s">
        <v>123</v>
      </c>
    </row>
    <row r="775" spans="1:6">
      <c r="A775" s="3">
        <v>41426</v>
      </c>
      <c r="B775">
        <v>23.6</v>
      </c>
      <c r="C775" s="16">
        <v>137.5</v>
      </c>
      <c r="D775" s="17">
        <f t="shared" si="6"/>
        <v>5.8262711864406773</v>
      </c>
      <c r="E775" s="15" t="s">
        <v>37</v>
      </c>
      <c r="F775" t="s">
        <v>15</v>
      </c>
    </row>
    <row r="776" spans="1:6">
      <c r="A776" s="3">
        <v>41427</v>
      </c>
      <c r="B776">
        <v>10</v>
      </c>
      <c r="C776" s="16">
        <v>77.989999999999995</v>
      </c>
      <c r="D776" s="17">
        <f t="shared" si="6"/>
        <v>7.7989999999999995</v>
      </c>
      <c r="E776" s="15" t="s">
        <v>279</v>
      </c>
      <c r="F776" t="s">
        <v>280</v>
      </c>
    </row>
    <row r="777" spans="1:6">
      <c r="A777" s="3">
        <v>41427</v>
      </c>
      <c r="B777">
        <v>15</v>
      </c>
      <c r="C777" s="16">
        <v>164.5</v>
      </c>
      <c r="D777" s="17">
        <f t="shared" si="6"/>
        <v>10.966666666666667</v>
      </c>
      <c r="E777" s="15" t="s">
        <v>279</v>
      </c>
      <c r="F777" t="s">
        <v>280</v>
      </c>
    </row>
    <row r="778" spans="1:6">
      <c r="A778" s="3">
        <v>41427</v>
      </c>
      <c r="B778">
        <v>16</v>
      </c>
      <c r="C778" s="16">
        <v>127.5</v>
      </c>
      <c r="D778" s="17">
        <f t="shared" si="6"/>
        <v>7.96875</v>
      </c>
      <c r="E778" s="15" t="s">
        <v>279</v>
      </c>
      <c r="F778" t="s">
        <v>281</v>
      </c>
    </row>
    <row r="779" spans="1:6">
      <c r="A779" s="3">
        <v>41427</v>
      </c>
      <c r="B779">
        <v>17</v>
      </c>
      <c r="C779" s="16">
        <v>103.5</v>
      </c>
      <c r="D779" s="17">
        <f t="shared" si="6"/>
        <v>6.0882352941176467</v>
      </c>
      <c r="E779" s="15" t="s">
        <v>279</v>
      </c>
      <c r="F779" t="s">
        <v>34</v>
      </c>
    </row>
    <row r="780" spans="1:6">
      <c r="A780" s="3">
        <v>41427</v>
      </c>
      <c r="B780">
        <v>3</v>
      </c>
      <c r="C780" s="16">
        <v>22.5</v>
      </c>
      <c r="D780" s="17">
        <f t="shared" si="6"/>
        <v>7.5</v>
      </c>
      <c r="E780" s="15" t="s">
        <v>282</v>
      </c>
      <c r="F780" t="s">
        <v>18</v>
      </c>
    </row>
    <row r="781" spans="1:6">
      <c r="A781" s="3">
        <v>41427</v>
      </c>
      <c r="B781">
        <v>3.4</v>
      </c>
      <c r="C781" s="16">
        <v>86</v>
      </c>
      <c r="D781" s="18">
        <f t="shared" si="6"/>
        <v>25.294117647058822</v>
      </c>
      <c r="E781" s="15" t="s">
        <v>122</v>
      </c>
      <c r="F781" t="s">
        <v>283</v>
      </c>
    </row>
    <row r="782" spans="1:6">
      <c r="A782" s="3">
        <v>41427</v>
      </c>
      <c r="B782">
        <v>3.2959999999999998</v>
      </c>
      <c r="C782" s="16">
        <v>46</v>
      </c>
      <c r="D782" s="17">
        <f t="shared" si="6"/>
        <v>13.956310679611651</v>
      </c>
      <c r="E782" s="15" t="s">
        <v>122</v>
      </c>
      <c r="F782" t="s">
        <v>283</v>
      </c>
    </row>
    <row r="783" spans="1:6">
      <c r="A783" s="3">
        <v>41427</v>
      </c>
      <c r="B783">
        <v>3.2440000000000002</v>
      </c>
      <c r="C783" s="16">
        <v>87.22</v>
      </c>
      <c r="D783" s="18">
        <f t="shared" si="6"/>
        <v>26.8865598027127</v>
      </c>
      <c r="E783" s="15" t="s">
        <v>122</v>
      </c>
      <c r="F783" t="s">
        <v>283</v>
      </c>
    </row>
    <row r="784" spans="1:6">
      <c r="A784" s="3">
        <v>41427</v>
      </c>
      <c r="B784">
        <v>3.5390000000000001</v>
      </c>
      <c r="C784" s="16">
        <v>78</v>
      </c>
      <c r="D784" s="18">
        <f t="shared" si="6"/>
        <v>22.040124328906469</v>
      </c>
      <c r="E784" s="15" t="s">
        <v>122</v>
      </c>
      <c r="F784" t="s">
        <v>283</v>
      </c>
    </row>
    <row r="785" spans="1:6">
      <c r="A785" s="3">
        <v>41427</v>
      </c>
      <c r="B785">
        <v>23.2</v>
      </c>
      <c r="C785" s="16">
        <v>124.49</v>
      </c>
      <c r="D785" s="17">
        <f t="shared" si="6"/>
        <v>5.3659482758620687</v>
      </c>
      <c r="E785" s="15" t="s">
        <v>98</v>
      </c>
      <c r="F785" t="s">
        <v>18</v>
      </c>
    </row>
    <row r="786" spans="1:6">
      <c r="A786" s="3">
        <v>41427</v>
      </c>
      <c r="B786">
        <v>13.14</v>
      </c>
      <c r="C786" s="16">
        <v>140.5</v>
      </c>
      <c r="D786" s="17">
        <f t="shared" si="6"/>
        <v>10.692541856925418</v>
      </c>
      <c r="E786" s="15" t="s">
        <v>98</v>
      </c>
      <c r="F786" t="s">
        <v>121</v>
      </c>
    </row>
    <row r="787" spans="1:6">
      <c r="A787" s="3">
        <v>41427</v>
      </c>
      <c r="B787">
        <v>7.92</v>
      </c>
      <c r="C787" s="16">
        <v>94</v>
      </c>
      <c r="D787" s="17">
        <f t="shared" si="6"/>
        <v>11.868686868686869</v>
      </c>
      <c r="E787" s="15" t="s">
        <v>98</v>
      </c>
      <c r="F787" t="s">
        <v>284</v>
      </c>
    </row>
    <row r="788" spans="1:6">
      <c r="A788" s="3">
        <v>41427</v>
      </c>
      <c r="B788">
        <v>3.847</v>
      </c>
      <c r="C788" s="16">
        <v>41</v>
      </c>
      <c r="D788" s="17">
        <f t="shared" si="6"/>
        <v>10.657655315830517</v>
      </c>
      <c r="E788" s="15" t="s">
        <v>122</v>
      </c>
      <c r="F788" t="s">
        <v>179</v>
      </c>
    </row>
    <row r="789" spans="1:6">
      <c r="A789" s="3">
        <v>41427</v>
      </c>
      <c r="B789">
        <v>5.0999999999999996</v>
      </c>
      <c r="C789" s="16">
        <v>56.55</v>
      </c>
      <c r="D789" s="17">
        <f t="shared" si="6"/>
        <v>11.088235294117647</v>
      </c>
      <c r="E789" s="15" t="s">
        <v>36</v>
      </c>
      <c r="F789" t="s">
        <v>285</v>
      </c>
    </row>
    <row r="790" spans="1:6">
      <c r="A790" s="3">
        <v>41427</v>
      </c>
      <c r="B790">
        <v>4.5460000000000003</v>
      </c>
      <c r="C790" s="16">
        <v>67.67</v>
      </c>
      <c r="D790" s="17">
        <f t="shared" si="6"/>
        <v>14.885613726352837</v>
      </c>
      <c r="E790" s="15" t="s">
        <v>122</v>
      </c>
      <c r="F790" t="s">
        <v>286</v>
      </c>
    </row>
    <row r="791" spans="1:6">
      <c r="A791" s="3">
        <v>41427</v>
      </c>
      <c r="B791">
        <v>3.4889999999999999</v>
      </c>
      <c r="C791" s="16">
        <v>35</v>
      </c>
      <c r="D791" s="17">
        <f t="shared" si="6"/>
        <v>10.031527658354829</v>
      </c>
      <c r="E791" s="15" t="s">
        <v>122</v>
      </c>
      <c r="F791" t="s">
        <v>287</v>
      </c>
    </row>
    <row r="792" spans="1:6">
      <c r="A792" s="3">
        <v>41427</v>
      </c>
      <c r="B792">
        <v>3.847</v>
      </c>
      <c r="C792" s="16">
        <v>46</v>
      </c>
      <c r="D792" s="17">
        <f t="shared" si="6"/>
        <v>11.957369378736677</v>
      </c>
      <c r="E792" s="15" t="s">
        <v>122</v>
      </c>
      <c r="F792" t="s">
        <v>268</v>
      </c>
    </row>
    <row r="793" spans="1:6">
      <c r="A793" s="3">
        <v>41427</v>
      </c>
      <c r="B793">
        <v>6.952</v>
      </c>
      <c r="C793" s="16">
        <v>148.51</v>
      </c>
      <c r="D793" s="18">
        <f t="shared" si="6"/>
        <v>21.362197928653625</v>
      </c>
      <c r="E793" s="15" t="s">
        <v>122</v>
      </c>
      <c r="F793" t="s">
        <v>288</v>
      </c>
    </row>
    <row r="794" spans="1:6">
      <c r="A794" s="3">
        <v>41427</v>
      </c>
      <c r="B794">
        <v>7.7210000000000001</v>
      </c>
      <c r="C794" s="16">
        <v>157.51</v>
      </c>
      <c r="D794" s="18">
        <f t="shared" si="6"/>
        <v>20.400207227043129</v>
      </c>
      <c r="E794" s="15" t="s">
        <v>122</v>
      </c>
      <c r="F794" t="s">
        <v>289</v>
      </c>
    </row>
    <row r="795" spans="1:6">
      <c r="A795" s="3">
        <v>41427</v>
      </c>
      <c r="B795">
        <v>4</v>
      </c>
      <c r="C795" s="16">
        <v>75</v>
      </c>
      <c r="D795" s="18">
        <f t="shared" si="6"/>
        <v>18.75</v>
      </c>
      <c r="E795" s="15" t="s">
        <v>122</v>
      </c>
      <c r="F795" t="s">
        <v>290</v>
      </c>
    </row>
    <row r="796" spans="1:6">
      <c r="A796" s="3">
        <v>41427</v>
      </c>
      <c r="B796">
        <v>3.3860000000000001</v>
      </c>
      <c r="C796" s="16">
        <v>69.8</v>
      </c>
      <c r="D796" s="18">
        <f t="shared" si="6"/>
        <v>20.614294152392201</v>
      </c>
      <c r="E796" s="15" t="s">
        <v>122</v>
      </c>
      <c r="F796" t="s">
        <v>291</v>
      </c>
    </row>
    <row r="797" spans="1:6">
      <c r="A797" s="3">
        <v>41427</v>
      </c>
      <c r="B797">
        <v>3.58</v>
      </c>
      <c r="C797" s="16">
        <v>48</v>
      </c>
      <c r="D797" s="17">
        <f t="shared" si="6"/>
        <v>13.407821229050279</v>
      </c>
      <c r="E797" s="15" t="s">
        <v>122</v>
      </c>
      <c r="F797" t="s">
        <v>289</v>
      </c>
    </row>
    <row r="798" spans="1:6">
      <c r="A798" s="3">
        <v>41427</v>
      </c>
      <c r="B798">
        <v>9.6340000000000003</v>
      </c>
      <c r="C798" s="16">
        <v>182.5</v>
      </c>
      <c r="D798" s="18">
        <f t="shared" si="6"/>
        <v>18.943325721403362</v>
      </c>
      <c r="E798" s="15" t="s">
        <v>122</v>
      </c>
      <c r="F798" t="s">
        <v>292</v>
      </c>
    </row>
    <row r="799" spans="1:6">
      <c r="A799" s="3">
        <v>41427</v>
      </c>
      <c r="B799">
        <v>5.9630000000000001</v>
      </c>
      <c r="C799" s="16">
        <v>113.5</v>
      </c>
      <c r="D799" s="18">
        <f t="shared" si="6"/>
        <v>19.034043266812006</v>
      </c>
      <c r="E799" s="15" t="s">
        <v>122</v>
      </c>
      <c r="F799" t="s">
        <v>289</v>
      </c>
    </row>
    <row r="800" spans="1:6">
      <c r="A800" s="3">
        <v>41427</v>
      </c>
      <c r="B800">
        <v>3.0510000000000002</v>
      </c>
      <c r="C800" s="16">
        <v>37</v>
      </c>
      <c r="D800" s="17">
        <f t="shared" si="6"/>
        <v>12.127171419206817</v>
      </c>
      <c r="E800" s="15" t="s">
        <v>122</v>
      </c>
      <c r="F800" t="s">
        <v>293</v>
      </c>
    </row>
    <row r="801" spans="1:6">
      <c r="A801" s="3">
        <v>41427</v>
      </c>
      <c r="B801">
        <v>5.83</v>
      </c>
      <c r="C801" s="16">
        <v>67.3</v>
      </c>
      <c r="D801" s="17">
        <f t="shared" si="6"/>
        <v>11.543739279588335</v>
      </c>
      <c r="E801" s="15" t="s">
        <v>39</v>
      </c>
      <c r="F801" t="s">
        <v>10</v>
      </c>
    </row>
    <row r="802" spans="1:6">
      <c r="A802" s="3">
        <v>41428</v>
      </c>
      <c r="B802">
        <v>4.1399999999999997</v>
      </c>
      <c r="C802" s="16">
        <v>42.99</v>
      </c>
      <c r="D802" s="17">
        <f t="shared" si="6"/>
        <v>10.384057971014494</v>
      </c>
      <c r="E802" s="15" t="s">
        <v>198</v>
      </c>
      <c r="F802" t="s">
        <v>46</v>
      </c>
    </row>
    <row r="803" spans="1:6">
      <c r="A803" s="3">
        <v>41428</v>
      </c>
      <c r="B803">
        <v>3</v>
      </c>
      <c r="C803" s="16">
        <v>30.99</v>
      </c>
      <c r="D803" s="17">
        <f t="shared" si="6"/>
        <v>10.33</v>
      </c>
      <c r="E803" s="15" t="s">
        <v>204</v>
      </c>
      <c r="F803" t="s">
        <v>183</v>
      </c>
    </row>
    <row r="804" spans="1:6">
      <c r="A804" s="3">
        <v>41428</v>
      </c>
      <c r="B804">
        <v>4.4000000000000004</v>
      </c>
      <c r="C804" s="16">
        <v>47.89</v>
      </c>
      <c r="D804" s="17">
        <f t="shared" si="6"/>
        <v>10.884090909090908</v>
      </c>
      <c r="E804" s="15" t="s">
        <v>204</v>
      </c>
      <c r="F804" t="s">
        <v>13</v>
      </c>
    </row>
    <row r="805" spans="1:6">
      <c r="A805" s="3">
        <v>41428</v>
      </c>
      <c r="B805">
        <v>22.6</v>
      </c>
      <c r="C805" s="16">
        <v>103.5</v>
      </c>
      <c r="D805" s="17">
        <f t="shared" si="6"/>
        <v>4.5796460176991145</v>
      </c>
      <c r="E805" s="15" t="s">
        <v>204</v>
      </c>
      <c r="F805" t="s">
        <v>183</v>
      </c>
    </row>
    <row r="806" spans="1:6">
      <c r="A806" s="3">
        <v>41428</v>
      </c>
      <c r="B806">
        <v>4.4000000000000004</v>
      </c>
      <c r="C806" s="16">
        <v>89</v>
      </c>
      <c r="D806" s="18">
        <f t="shared" si="6"/>
        <v>20.227272727272727</v>
      </c>
      <c r="E806" s="15" t="s">
        <v>32</v>
      </c>
      <c r="F806" t="s">
        <v>294</v>
      </c>
    </row>
    <row r="807" spans="1:6">
      <c r="A807" s="3">
        <v>41428</v>
      </c>
      <c r="B807">
        <v>358</v>
      </c>
      <c r="C807" s="16">
        <v>1232.77</v>
      </c>
      <c r="D807" s="17">
        <f t="shared" si="6"/>
        <v>3.4434916201117316</v>
      </c>
      <c r="E807" s="15" t="s">
        <v>259</v>
      </c>
      <c r="F807" t="s">
        <v>295</v>
      </c>
    </row>
    <row r="808" spans="1:6">
      <c r="A808" s="3">
        <v>41428</v>
      </c>
      <c r="B808">
        <v>19.47</v>
      </c>
      <c r="C808" s="16">
        <v>62</v>
      </c>
      <c r="D808" s="17">
        <f t="shared" si="6"/>
        <v>3.1843862352336929</v>
      </c>
      <c r="E808" s="15" t="s">
        <v>273</v>
      </c>
      <c r="F808" t="s">
        <v>296</v>
      </c>
    </row>
    <row r="809" spans="1:6">
      <c r="A809" s="3">
        <v>41428</v>
      </c>
      <c r="B809">
        <v>20.58</v>
      </c>
      <c r="C809" s="16">
        <v>114.27</v>
      </c>
      <c r="D809" s="17">
        <f t="shared" si="6"/>
        <v>5.5524781341107872</v>
      </c>
      <c r="E809" s="15" t="s">
        <v>273</v>
      </c>
      <c r="F809" t="s">
        <v>297</v>
      </c>
    </row>
    <row r="810" spans="1:6">
      <c r="A810" s="3">
        <v>41428</v>
      </c>
      <c r="B810">
        <v>25.45</v>
      </c>
      <c r="C810" s="16">
        <v>218.5</v>
      </c>
      <c r="D810" s="17">
        <f t="shared" si="6"/>
        <v>8.5854616895874258</v>
      </c>
      <c r="E810" s="15" t="s">
        <v>273</v>
      </c>
      <c r="F810" t="s">
        <v>136</v>
      </c>
    </row>
    <row r="811" spans="1:6">
      <c r="A811" s="3">
        <v>41428</v>
      </c>
      <c r="B811">
        <v>13.57</v>
      </c>
      <c r="C811" s="16">
        <v>131.5</v>
      </c>
      <c r="D811" s="17">
        <f t="shared" si="6"/>
        <v>9.6904937361827557</v>
      </c>
      <c r="E811" s="15" t="s">
        <v>273</v>
      </c>
      <c r="F811" t="s">
        <v>10</v>
      </c>
    </row>
    <row r="812" spans="1:6">
      <c r="A812" s="3">
        <v>41429</v>
      </c>
      <c r="B812">
        <v>9</v>
      </c>
      <c r="C812" s="16">
        <v>72</v>
      </c>
      <c r="D812" s="17">
        <f t="shared" si="6"/>
        <v>8</v>
      </c>
      <c r="E812" s="15" t="s">
        <v>37</v>
      </c>
      <c r="F812" t="s">
        <v>15</v>
      </c>
    </row>
    <row r="813" spans="1:6">
      <c r="A813" s="3">
        <v>41429</v>
      </c>
      <c r="B813">
        <v>8.9</v>
      </c>
      <c r="C813" s="16">
        <v>102.51</v>
      </c>
      <c r="D813" s="17">
        <f t="shared" si="6"/>
        <v>11.517977528089888</v>
      </c>
      <c r="E813" s="15" t="s">
        <v>37</v>
      </c>
      <c r="F813" t="s">
        <v>17</v>
      </c>
    </row>
    <row r="814" spans="1:6">
      <c r="A814" s="3">
        <v>41429</v>
      </c>
      <c r="B814">
        <v>11.9</v>
      </c>
      <c r="C814" s="16">
        <v>103.51</v>
      </c>
      <c r="D814" s="17">
        <f t="shared" si="6"/>
        <v>8.6983193277310917</v>
      </c>
      <c r="E814" s="15" t="s">
        <v>37</v>
      </c>
      <c r="F814" t="s">
        <v>24</v>
      </c>
    </row>
    <row r="815" spans="1:6">
      <c r="A815" s="3">
        <v>41429</v>
      </c>
      <c r="B815">
        <v>20.5</v>
      </c>
      <c r="C815" s="16">
        <v>161</v>
      </c>
      <c r="D815" s="17">
        <f t="shared" si="6"/>
        <v>7.8536585365853657</v>
      </c>
      <c r="E815" s="15" t="s">
        <v>37</v>
      </c>
      <c r="F815" t="s">
        <v>298</v>
      </c>
    </row>
    <row r="816" spans="1:6">
      <c r="A816" s="3">
        <v>41429</v>
      </c>
      <c r="B816">
        <v>10.6</v>
      </c>
      <c r="C816" s="16">
        <v>117</v>
      </c>
      <c r="D816" s="17">
        <f t="shared" si="6"/>
        <v>11.037735849056604</v>
      </c>
      <c r="E816" s="15" t="s">
        <v>37</v>
      </c>
      <c r="F816" t="s">
        <v>174</v>
      </c>
    </row>
    <row r="817" spans="1:6">
      <c r="A817" s="3">
        <v>41429</v>
      </c>
      <c r="B817">
        <v>7</v>
      </c>
      <c r="C817" s="16">
        <v>68.88</v>
      </c>
      <c r="D817" s="17">
        <f t="shared" si="6"/>
        <v>9.84</v>
      </c>
      <c r="E817" s="15" t="s">
        <v>279</v>
      </c>
      <c r="F817" t="s">
        <v>15</v>
      </c>
    </row>
    <row r="818" spans="1:6">
      <c r="A818" s="3">
        <v>41429</v>
      </c>
      <c r="B818">
        <v>8</v>
      </c>
      <c r="C818" s="16">
        <v>40</v>
      </c>
      <c r="D818" s="17">
        <f t="shared" si="6"/>
        <v>5</v>
      </c>
      <c r="E818" s="15" t="s">
        <v>279</v>
      </c>
      <c r="F818" t="s">
        <v>170</v>
      </c>
    </row>
    <row r="819" spans="1:6">
      <c r="A819" s="3">
        <v>41429</v>
      </c>
      <c r="B819">
        <v>10</v>
      </c>
      <c r="C819" s="16">
        <v>91.05</v>
      </c>
      <c r="D819" s="17">
        <f t="shared" si="6"/>
        <v>9.1050000000000004</v>
      </c>
      <c r="E819" s="15" t="s">
        <v>279</v>
      </c>
      <c r="F819" t="s">
        <v>299</v>
      </c>
    </row>
    <row r="820" spans="1:6">
      <c r="A820" s="3">
        <v>41429</v>
      </c>
      <c r="B820">
        <v>28</v>
      </c>
      <c r="C820" s="16">
        <v>102.5</v>
      </c>
      <c r="D820" s="17">
        <f t="shared" si="6"/>
        <v>3.6607142857142856</v>
      </c>
      <c r="E820" s="15" t="s">
        <v>279</v>
      </c>
      <c r="F820" t="s">
        <v>170</v>
      </c>
    </row>
    <row r="821" spans="1:6">
      <c r="A821" s="3">
        <v>41429</v>
      </c>
      <c r="B821">
        <v>30</v>
      </c>
      <c r="C821" s="16">
        <v>107.5</v>
      </c>
      <c r="D821" s="17">
        <f t="shared" si="6"/>
        <v>3.5833333333333335</v>
      </c>
      <c r="E821" s="15" t="s">
        <v>279</v>
      </c>
      <c r="F821" t="s">
        <v>170</v>
      </c>
    </row>
    <row r="822" spans="1:6">
      <c r="A822" s="3">
        <v>41429</v>
      </c>
      <c r="B822">
        <v>42</v>
      </c>
      <c r="C822" s="16">
        <v>256.8</v>
      </c>
      <c r="D822" s="17">
        <f t="shared" si="6"/>
        <v>6.1142857142857148</v>
      </c>
      <c r="E822" s="15" t="s">
        <v>279</v>
      </c>
      <c r="F822" t="s">
        <v>161</v>
      </c>
    </row>
    <row r="823" spans="1:6">
      <c r="A823" s="3">
        <v>41430</v>
      </c>
      <c r="B823">
        <v>1086</v>
      </c>
      <c r="C823" s="16">
        <v>4427.7700000000004</v>
      </c>
      <c r="D823" s="17">
        <f t="shared" si="6"/>
        <v>4.0771362799263358</v>
      </c>
      <c r="E823" s="15" t="s">
        <v>300</v>
      </c>
      <c r="F823" t="s">
        <v>301</v>
      </c>
    </row>
    <row r="824" spans="1:6">
      <c r="A824" s="3">
        <v>41430</v>
      </c>
      <c r="B824">
        <v>3.2</v>
      </c>
      <c r="C824" s="16">
        <v>16.25</v>
      </c>
      <c r="D824" s="17">
        <f t="shared" si="6"/>
        <v>5.078125</v>
      </c>
      <c r="E824" s="15" t="s">
        <v>204</v>
      </c>
      <c r="F824" t="s">
        <v>183</v>
      </c>
    </row>
    <row r="825" spans="1:6">
      <c r="A825" s="3">
        <v>41430</v>
      </c>
      <c r="B825">
        <v>3</v>
      </c>
      <c r="C825" s="16">
        <v>17.190000000000001</v>
      </c>
      <c r="D825" s="17">
        <f t="shared" si="6"/>
        <v>5.73</v>
      </c>
      <c r="E825" s="15" t="s">
        <v>204</v>
      </c>
      <c r="F825" t="s">
        <v>183</v>
      </c>
    </row>
    <row r="826" spans="1:6">
      <c r="A826" s="3">
        <v>41430</v>
      </c>
      <c r="B826">
        <v>8.4</v>
      </c>
      <c r="C826" s="16">
        <v>54.33</v>
      </c>
      <c r="D826" s="17">
        <f t="shared" si="6"/>
        <v>6.4678571428571425</v>
      </c>
      <c r="E826" s="15" t="s">
        <v>204</v>
      </c>
      <c r="F826" t="s">
        <v>183</v>
      </c>
    </row>
    <row r="827" spans="1:6">
      <c r="A827" s="3">
        <v>41430</v>
      </c>
      <c r="B827">
        <v>4.2</v>
      </c>
      <c r="C827" s="16">
        <v>36</v>
      </c>
      <c r="D827" s="17">
        <f t="shared" si="6"/>
        <v>8.5714285714285712</v>
      </c>
      <c r="E827" s="15" t="s">
        <v>204</v>
      </c>
      <c r="F827" t="s">
        <v>302</v>
      </c>
    </row>
    <row r="828" spans="1:6">
      <c r="A828" s="3">
        <v>41431</v>
      </c>
      <c r="B828">
        <v>29.1</v>
      </c>
      <c r="C828" s="16">
        <v>165.39</v>
      </c>
      <c r="D828" s="17">
        <f t="shared" si="6"/>
        <v>5.6835051546391746</v>
      </c>
      <c r="E828" s="15" t="s">
        <v>37</v>
      </c>
      <c r="F828" t="s">
        <v>62</v>
      </c>
    </row>
    <row r="829" spans="1:6">
      <c r="A829" s="3">
        <v>41431</v>
      </c>
      <c r="B829">
        <v>9</v>
      </c>
      <c r="C829" s="16">
        <v>84</v>
      </c>
      <c r="D829" s="17">
        <f t="shared" si="6"/>
        <v>9.3333333333333339</v>
      </c>
      <c r="E829" s="15" t="s">
        <v>37</v>
      </c>
      <c r="F829" t="s">
        <v>213</v>
      </c>
    </row>
    <row r="830" spans="1:6">
      <c r="A830" s="3">
        <v>41431</v>
      </c>
      <c r="B830">
        <v>108.3</v>
      </c>
      <c r="C830" s="16">
        <v>703</v>
      </c>
      <c r="D830" s="17">
        <f t="shared" si="6"/>
        <v>6.4912280701754383</v>
      </c>
      <c r="E830" s="15" t="s">
        <v>37</v>
      </c>
      <c r="F830" t="s">
        <v>303</v>
      </c>
    </row>
    <row r="831" spans="1:6">
      <c r="A831" s="3">
        <v>41431</v>
      </c>
      <c r="B831">
        <v>15.6</v>
      </c>
      <c r="C831" s="16">
        <v>89.85</v>
      </c>
      <c r="D831" s="17">
        <f t="shared" si="6"/>
        <v>5.7596153846153841</v>
      </c>
      <c r="E831" s="15" t="s">
        <v>37</v>
      </c>
      <c r="F831" t="s">
        <v>24</v>
      </c>
    </row>
    <row r="832" spans="1:6">
      <c r="A832" s="3">
        <v>41431</v>
      </c>
      <c r="B832">
        <v>36</v>
      </c>
      <c r="C832" s="16">
        <v>216.5</v>
      </c>
      <c r="D832" s="17">
        <f t="shared" si="6"/>
        <v>6.0138888888888893</v>
      </c>
      <c r="E832" s="15" t="s">
        <v>279</v>
      </c>
      <c r="F832" t="s">
        <v>304</v>
      </c>
    </row>
    <row r="833" spans="1:6">
      <c r="A833" s="3">
        <v>41431</v>
      </c>
      <c r="B833">
        <v>62</v>
      </c>
      <c r="C833" s="16">
        <v>447</v>
      </c>
      <c r="D833" s="17">
        <f t="shared" si="6"/>
        <v>7.209677419354839</v>
      </c>
      <c r="E833" s="15" t="s">
        <v>279</v>
      </c>
      <c r="F833" t="s">
        <v>46</v>
      </c>
    </row>
    <row r="834" spans="1:6">
      <c r="A834" s="3">
        <v>41431</v>
      </c>
      <c r="B834">
        <v>89</v>
      </c>
      <c r="C834" s="16">
        <v>660</v>
      </c>
      <c r="D834" s="17">
        <f t="shared" si="6"/>
        <v>7.415730337078652</v>
      </c>
      <c r="E834" s="15" t="s">
        <v>279</v>
      </c>
      <c r="F834" t="s">
        <v>41</v>
      </c>
    </row>
    <row r="835" spans="1:6">
      <c r="A835" s="3">
        <v>41431</v>
      </c>
      <c r="B835">
        <v>22.43</v>
      </c>
      <c r="C835" s="16">
        <v>135.53</v>
      </c>
      <c r="D835" s="17">
        <f t="shared" si="6"/>
        <v>6.0423539901917076</v>
      </c>
      <c r="E835" s="15" t="s">
        <v>69</v>
      </c>
      <c r="F835" t="s">
        <v>305</v>
      </c>
    </row>
    <row r="836" spans="1:6">
      <c r="A836" s="3">
        <v>41431</v>
      </c>
      <c r="B836">
        <v>18.690000000000001</v>
      </c>
      <c r="C836" s="16">
        <v>75</v>
      </c>
      <c r="D836" s="17">
        <f t="shared" si="6"/>
        <v>4.0128410914927768</v>
      </c>
      <c r="E836" s="15" t="s">
        <v>69</v>
      </c>
      <c r="F836" t="s">
        <v>305</v>
      </c>
    </row>
    <row r="837" spans="1:6">
      <c r="A837" s="3">
        <v>41432</v>
      </c>
      <c r="B837">
        <v>41.44</v>
      </c>
      <c r="C837" s="16">
        <v>260.55</v>
      </c>
      <c r="D837" s="17">
        <f t="shared" si="6"/>
        <v>6.287403474903476</v>
      </c>
      <c r="E837" s="15" t="s">
        <v>77</v>
      </c>
      <c r="F837" t="s">
        <v>306</v>
      </c>
    </row>
    <row r="838" spans="1:6">
      <c r="A838" s="3">
        <v>41432</v>
      </c>
      <c r="B838">
        <v>52.97</v>
      </c>
      <c r="C838" s="16">
        <v>201.5</v>
      </c>
      <c r="D838" s="17">
        <f t="shared" si="6"/>
        <v>3.8040400226543327</v>
      </c>
      <c r="E838" s="15" t="s">
        <v>77</v>
      </c>
      <c r="F838" t="s">
        <v>306</v>
      </c>
    </row>
    <row r="839" spans="1:6">
      <c r="A839" s="3">
        <v>41432</v>
      </c>
      <c r="B839">
        <v>18.78</v>
      </c>
      <c r="C839" s="16">
        <v>79.77</v>
      </c>
      <c r="D839" s="17">
        <f t="shared" si="6"/>
        <v>4.2476038338658144</v>
      </c>
      <c r="E839" s="15" t="s">
        <v>77</v>
      </c>
      <c r="F839" t="s">
        <v>183</v>
      </c>
    </row>
    <row r="840" spans="1:6">
      <c r="A840" s="3">
        <v>41432</v>
      </c>
      <c r="B840">
        <v>12.6</v>
      </c>
      <c r="C840" s="16">
        <v>104.5</v>
      </c>
      <c r="D840" s="17">
        <f t="shared" si="6"/>
        <v>8.2936507936507944</v>
      </c>
      <c r="E840" s="15" t="s">
        <v>37</v>
      </c>
      <c r="F840" t="s">
        <v>46</v>
      </c>
    </row>
    <row r="841" spans="1:6">
      <c r="A841" s="3">
        <v>41433</v>
      </c>
      <c r="B841">
        <v>10.4</v>
      </c>
      <c r="C841" s="16">
        <v>113.5</v>
      </c>
      <c r="D841" s="17">
        <f t="shared" si="6"/>
        <v>10.913461538461538</v>
      </c>
      <c r="E841" s="15" t="s">
        <v>37</v>
      </c>
      <c r="F841" t="s">
        <v>121</v>
      </c>
    </row>
    <row r="842" spans="1:6">
      <c r="A842" s="3">
        <v>41433</v>
      </c>
      <c r="B842">
        <v>29</v>
      </c>
      <c r="C842" s="16">
        <v>186.5</v>
      </c>
      <c r="D842" s="17">
        <f t="shared" si="6"/>
        <v>6.431034482758621</v>
      </c>
      <c r="E842" s="15" t="s">
        <v>37</v>
      </c>
      <c r="F842" t="s">
        <v>123</v>
      </c>
    </row>
    <row r="843" spans="1:6">
      <c r="A843" s="3">
        <v>41433</v>
      </c>
      <c r="B843">
        <v>3.2959999999999998</v>
      </c>
      <c r="C843" s="16">
        <v>85</v>
      </c>
      <c r="D843" s="18">
        <f t="shared" si="6"/>
        <v>25.788834951456312</v>
      </c>
      <c r="E843" s="15" t="s">
        <v>307</v>
      </c>
      <c r="F843" t="s">
        <v>218</v>
      </c>
    </row>
    <row r="844" spans="1:6">
      <c r="A844" s="3">
        <v>41433</v>
      </c>
      <c r="B844">
        <v>15</v>
      </c>
      <c r="C844" s="16">
        <v>169.49</v>
      </c>
      <c r="D844" s="17">
        <f t="shared" si="6"/>
        <v>11.299333333333333</v>
      </c>
      <c r="E844" s="15" t="s">
        <v>37</v>
      </c>
      <c r="F844" t="s">
        <v>15</v>
      </c>
    </row>
    <row r="845" spans="1:6">
      <c r="A845" s="3">
        <v>41433</v>
      </c>
      <c r="B845">
        <v>11.8</v>
      </c>
      <c r="C845" s="16">
        <v>168.49</v>
      </c>
      <c r="D845" s="17">
        <f t="shared" si="6"/>
        <v>14.278813559322034</v>
      </c>
      <c r="E845" s="15" t="s">
        <v>37</v>
      </c>
      <c r="F845" t="s">
        <v>18</v>
      </c>
    </row>
    <row r="846" spans="1:6">
      <c r="A846" s="3">
        <v>41433</v>
      </c>
      <c r="B846">
        <v>26.2</v>
      </c>
      <c r="C846" s="16">
        <v>165.5</v>
      </c>
      <c r="D846" s="17">
        <f t="shared" si="6"/>
        <v>6.3167938931297716</v>
      </c>
      <c r="E846" s="15" t="s">
        <v>37</v>
      </c>
      <c r="F846" t="s">
        <v>15</v>
      </c>
    </row>
    <row r="847" spans="1:6">
      <c r="A847" s="3">
        <v>41434</v>
      </c>
      <c r="B847">
        <v>270</v>
      </c>
      <c r="C847" s="16">
        <v>723.33</v>
      </c>
      <c r="D847" s="17">
        <f t="shared" si="6"/>
        <v>2.6790000000000003</v>
      </c>
      <c r="E847" s="15" t="s">
        <v>308</v>
      </c>
      <c r="F847" t="s">
        <v>309</v>
      </c>
    </row>
    <row r="848" spans="1:6">
      <c r="A848" s="3">
        <v>41434</v>
      </c>
      <c r="B848">
        <v>5.6779999999999999</v>
      </c>
      <c r="C848" s="16">
        <v>88</v>
      </c>
      <c r="D848" s="18">
        <f t="shared" si="6"/>
        <v>15.498414934836211</v>
      </c>
      <c r="E848" s="15" t="s">
        <v>122</v>
      </c>
      <c r="F848" t="s">
        <v>310</v>
      </c>
    </row>
    <row r="849" spans="1:6">
      <c r="A849" s="3">
        <v>41434</v>
      </c>
      <c r="B849">
        <v>3.4129999999999998</v>
      </c>
      <c r="C849" s="16">
        <v>27.55</v>
      </c>
      <c r="D849" s="17">
        <f t="shared" si="6"/>
        <v>8.0720773513038395</v>
      </c>
      <c r="E849" s="15" t="s">
        <v>36</v>
      </c>
      <c r="F849" t="s">
        <v>311</v>
      </c>
    </row>
    <row r="850" spans="1:6">
      <c r="A850" s="3">
        <v>41434</v>
      </c>
      <c r="B850">
        <v>39</v>
      </c>
      <c r="C850" s="16">
        <v>257.60000000000002</v>
      </c>
      <c r="D850" s="17">
        <f t="shared" si="6"/>
        <v>6.6051282051282056</v>
      </c>
      <c r="E850" s="15" t="s">
        <v>98</v>
      </c>
      <c r="F850" t="s">
        <v>306</v>
      </c>
    </row>
    <row r="851" spans="1:6">
      <c r="A851" s="3">
        <v>41434</v>
      </c>
      <c r="B851">
        <v>12.2</v>
      </c>
      <c r="C851" s="16">
        <v>299</v>
      </c>
      <c r="D851" s="18">
        <f t="shared" si="6"/>
        <v>24.508196721311478</v>
      </c>
      <c r="E851" s="15" t="s">
        <v>122</v>
      </c>
      <c r="F851" t="s">
        <v>133</v>
      </c>
    </row>
    <row r="852" spans="1:6">
      <c r="A852" s="3">
        <v>41434</v>
      </c>
      <c r="B852">
        <v>9.5</v>
      </c>
      <c r="C852" s="16">
        <v>56.55</v>
      </c>
      <c r="D852" s="17">
        <f t="shared" si="6"/>
        <v>5.9526315789473685</v>
      </c>
      <c r="E852" s="15" t="s">
        <v>98</v>
      </c>
      <c r="F852" t="s">
        <v>312</v>
      </c>
    </row>
    <row r="853" spans="1:6">
      <c r="A853" s="3">
        <v>41434</v>
      </c>
      <c r="B853">
        <v>5.1260000000000003</v>
      </c>
      <c r="C853" s="16">
        <v>45.32</v>
      </c>
      <c r="D853" s="17">
        <f t="shared" si="6"/>
        <v>8.8412017167381975</v>
      </c>
      <c r="E853" s="15" t="s">
        <v>36</v>
      </c>
      <c r="F853" t="s">
        <v>313</v>
      </c>
    </row>
    <row r="854" spans="1:6">
      <c r="A854" s="3">
        <v>41434</v>
      </c>
      <c r="B854">
        <v>6.56</v>
      </c>
      <c r="C854" s="16">
        <v>285</v>
      </c>
      <c r="D854" s="21">
        <f t="shared" si="6"/>
        <v>43.445121951219512</v>
      </c>
      <c r="E854" s="15" t="s">
        <v>98</v>
      </c>
      <c r="F854" t="s">
        <v>314</v>
      </c>
    </row>
    <row r="855" spans="1:6">
      <c r="A855" s="3">
        <v>41434</v>
      </c>
      <c r="B855">
        <v>6.6879999999999997</v>
      </c>
      <c r="C855" s="16">
        <v>148.38</v>
      </c>
      <c r="D855" s="18">
        <f t="shared" si="6"/>
        <v>22.186004784688997</v>
      </c>
      <c r="E855" s="15" t="s">
        <v>122</v>
      </c>
      <c r="F855" t="s">
        <v>315</v>
      </c>
    </row>
    <row r="856" spans="1:6">
      <c r="A856" s="3">
        <v>41434</v>
      </c>
      <c r="B856">
        <v>4.4400000000000004</v>
      </c>
      <c r="C856" s="16">
        <v>45.44</v>
      </c>
      <c r="D856" s="17">
        <f t="shared" si="6"/>
        <v>10.234234234234233</v>
      </c>
      <c r="E856" s="15" t="s">
        <v>98</v>
      </c>
      <c r="F856" t="s">
        <v>13</v>
      </c>
    </row>
    <row r="857" spans="1:6">
      <c r="A857" s="3">
        <v>41434</v>
      </c>
      <c r="B857">
        <v>4.1959999999999997</v>
      </c>
      <c r="C857" s="16">
        <v>44.55</v>
      </c>
      <c r="D857" s="17">
        <f t="shared" si="6"/>
        <v>10.617254528122022</v>
      </c>
      <c r="E857" s="15" t="s">
        <v>36</v>
      </c>
      <c r="F857" t="s">
        <v>311</v>
      </c>
    </row>
    <row r="858" spans="1:6">
      <c r="A858" s="3">
        <v>41434</v>
      </c>
      <c r="B858">
        <v>3.794</v>
      </c>
      <c r="C858" s="16">
        <v>45</v>
      </c>
      <c r="D858" s="17">
        <f t="shared" si="6"/>
        <v>11.860832894043225</v>
      </c>
      <c r="E858" s="15" t="s">
        <v>122</v>
      </c>
      <c r="F858" t="s">
        <v>316</v>
      </c>
    </row>
    <row r="859" spans="1:6">
      <c r="A859" s="3">
        <v>41434</v>
      </c>
      <c r="B859">
        <v>3.4049999999999998</v>
      </c>
      <c r="C859" s="16">
        <v>31</v>
      </c>
      <c r="D859" s="17">
        <f t="shared" si="6"/>
        <v>9.1042584434654916</v>
      </c>
      <c r="E859" s="15" t="s">
        <v>36</v>
      </c>
      <c r="F859" t="s">
        <v>317</v>
      </c>
    </row>
    <row r="860" spans="1:6">
      <c r="A860" s="3">
        <v>41434</v>
      </c>
      <c r="B860">
        <v>7.5289999999999999</v>
      </c>
      <c r="C860" s="16">
        <v>202.5</v>
      </c>
      <c r="D860" s="18">
        <f t="shared" si="6"/>
        <v>26.896002125116219</v>
      </c>
      <c r="E860" s="15" t="s">
        <v>122</v>
      </c>
      <c r="F860" t="s">
        <v>318</v>
      </c>
    </row>
    <row r="861" spans="1:6">
      <c r="A861" s="3">
        <v>41434</v>
      </c>
      <c r="B861">
        <v>6.22</v>
      </c>
      <c r="C861" s="16">
        <v>76</v>
      </c>
      <c r="D861" s="17">
        <f t="shared" si="6"/>
        <v>12.218649517684888</v>
      </c>
      <c r="E861" s="15" t="s">
        <v>39</v>
      </c>
      <c r="F861" t="s">
        <v>10</v>
      </c>
    </row>
    <row r="862" spans="1:6">
      <c r="A862" s="3">
        <v>41435</v>
      </c>
      <c r="B862">
        <v>10.85</v>
      </c>
      <c r="C862" s="16">
        <v>64</v>
      </c>
      <c r="D862" s="17">
        <f t="shared" si="6"/>
        <v>5.8986175115207375</v>
      </c>
      <c r="E862" s="15" t="s">
        <v>106</v>
      </c>
      <c r="F862" t="s">
        <v>319</v>
      </c>
    </row>
    <row r="863" spans="1:6">
      <c r="A863" s="3">
        <v>41435</v>
      </c>
      <c r="B863">
        <v>7.3559999999999999</v>
      </c>
      <c r="C863" s="16">
        <v>183</v>
      </c>
      <c r="D863" s="18">
        <f t="shared" si="6"/>
        <v>24.877650897226754</v>
      </c>
      <c r="E863" s="15" t="s">
        <v>36</v>
      </c>
      <c r="F863" t="s">
        <v>315</v>
      </c>
    </row>
    <row r="864" spans="1:6">
      <c r="A864" s="3">
        <v>41435</v>
      </c>
      <c r="B864">
        <v>8.02</v>
      </c>
      <c r="C864" s="16">
        <v>79</v>
      </c>
      <c r="D864" s="17">
        <f t="shared" si="6"/>
        <v>9.8503740648379061</v>
      </c>
      <c r="E864" s="15" t="s">
        <v>198</v>
      </c>
      <c r="F864" t="s">
        <v>320</v>
      </c>
    </row>
    <row r="865" spans="1:6">
      <c r="A865" s="3">
        <v>41436</v>
      </c>
      <c r="B865">
        <v>18.5</v>
      </c>
      <c r="C865" s="16">
        <v>182.5</v>
      </c>
      <c r="D865" s="17">
        <f t="shared" si="6"/>
        <v>9.8648648648648649</v>
      </c>
      <c r="E865" s="15" t="s">
        <v>69</v>
      </c>
      <c r="F865" t="s">
        <v>321</v>
      </c>
    </row>
    <row r="866" spans="1:6">
      <c r="A866" s="3">
        <v>41436</v>
      </c>
      <c r="B866">
        <v>21.6</v>
      </c>
      <c r="C866" s="16">
        <v>218.83</v>
      </c>
      <c r="D866" s="17">
        <f t="shared" si="6"/>
        <v>10.131018518518518</v>
      </c>
      <c r="E866" s="15" t="s">
        <v>69</v>
      </c>
      <c r="F866" t="s">
        <v>322</v>
      </c>
    </row>
    <row r="867" spans="1:6">
      <c r="A867" s="3">
        <v>41436</v>
      </c>
      <c r="B867">
        <v>17.14</v>
      </c>
      <c r="C867" s="16">
        <v>53.1</v>
      </c>
      <c r="D867" s="17">
        <f t="shared" si="6"/>
        <v>3.0980163360560091</v>
      </c>
      <c r="E867" s="15" t="s">
        <v>273</v>
      </c>
      <c r="F867" t="s">
        <v>323</v>
      </c>
    </row>
    <row r="868" spans="1:6">
      <c r="A868" s="3">
        <v>41436</v>
      </c>
      <c r="B868">
        <v>3.1</v>
      </c>
      <c r="C868" s="16">
        <v>15.61</v>
      </c>
      <c r="D868" s="17">
        <f t="shared" si="6"/>
        <v>5.0354838709677416</v>
      </c>
      <c r="E868" s="15" t="s">
        <v>273</v>
      </c>
      <c r="F868" t="s">
        <v>324</v>
      </c>
    </row>
    <row r="869" spans="1:6">
      <c r="A869" s="3">
        <v>41436</v>
      </c>
      <c r="B869">
        <v>6</v>
      </c>
      <c r="C869" s="16">
        <v>44.79</v>
      </c>
      <c r="D869" s="17">
        <f t="shared" si="6"/>
        <v>7.4649999999999999</v>
      </c>
      <c r="E869" s="15" t="s">
        <v>37</v>
      </c>
      <c r="F869" t="s">
        <v>34</v>
      </c>
    </row>
    <row r="870" spans="1:6">
      <c r="A870" s="3">
        <v>41436</v>
      </c>
      <c r="B870">
        <v>5.2</v>
      </c>
      <c r="C870" s="16">
        <v>38.159999999999997</v>
      </c>
      <c r="D870" s="17">
        <f t="shared" si="6"/>
        <v>7.3384615384615373</v>
      </c>
      <c r="E870" s="15" t="s">
        <v>37</v>
      </c>
      <c r="F870" t="s">
        <v>17</v>
      </c>
    </row>
    <row r="871" spans="1:6">
      <c r="A871" s="3">
        <v>41436</v>
      </c>
      <c r="B871">
        <v>12.6</v>
      </c>
      <c r="C871" s="16">
        <v>108.5</v>
      </c>
      <c r="D871" s="17">
        <f t="shared" si="6"/>
        <v>8.6111111111111107</v>
      </c>
      <c r="E871" s="15" t="s">
        <v>37</v>
      </c>
      <c r="F871" t="s">
        <v>179</v>
      </c>
    </row>
    <row r="872" spans="1:6">
      <c r="A872" s="3">
        <v>41436</v>
      </c>
      <c r="B872">
        <v>11.8</v>
      </c>
      <c r="C872" s="16">
        <v>81</v>
      </c>
      <c r="D872" s="17">
        <f t="shared" si="6"/>
        <v>6.8644067796610164</v>
      </c>
      <c r="E872" s="15" t="s">
        <v>37</v>
      </c>
      <c r="F872" t="s">
        <v>138</v>
      </c>
    </row>
    <row r="873" spans="1:6">
      <c r="A873" s="3">
        <v>41436</v>
      </c>
      <c r="B873">
        <v>31.9</v>
      </c>
      <c r="C873" s="16">
        <v>340</v>
      </c>
      <c r="D873" s="17">
        <f t="shared" si="6"/>
        <v>10.658307210031348</v>
      </c>
      <c r="E873" s="15" t="s">
        <v>37</v>
      </c>
      <c r="F873" t="s">
        <v>34</v>
      </c>
    </row>
    <row r="874" spans="1:6">
      <c r="A874" s="3">
        <v>41437</v>
      </c>
      <c r="B874">
        <v>8.44</v>
      </c>
      <c r="C874" s="16">
        <v>45</v>
      </c>
      <c r="D874" s="17">
        <f t="shared" si="6"/>
        <v>5.3317535545023702</v>
      </c>
      <c r="E874" s="15" t="s">
        <v>198</v>
      </c>
      <c r="F874" t="s">
        <v>183</v>
      </c>
    </row>
    <row r="875" spans="1:6">
      <c r="A875" s="3">
        <v>41438</v>
      </c>
      <c r="B875">
        <v>65</v>
      </c>
      <c r="C875" s="16">
        <v>296.61</v>
      </c>
      <c r="D875" s="17">
        <f t="shared" si="6"/>
        <v>4.5632307692307696</v>
      </c>
      <c r="E875" s="15" t="s">
        <v>37</v>
      </c>
      <c r="F875" t="s">
        <v>34</v>
      </c>
    </row>
    <row r="876" spans="1:6">
      <c r="A876" s="3">
        <v>41438</v>
      </c>
      <c r="B876">
        <v>7.8</v>
      </c>
      <c r="C876" s="16">
        <v>72.61</v>
      </c>
      <c r="D876" s="17">
        <f t="shared" si="6"/>
        <v>9.3089743589743588</v>
      </c>
      <c r="E876" s="15" t="s">
        <v>37</v>
      </c>
      <c r="F876" t="s">
        <v>193</v>
      </c>
    </row>
    <row r="877" spans="1:6">
      <c r="A877" s="3">
        <v>41438</v>
      </c>
      <c r="B877">
        <v>14.7</v>
      </c>
      <c r="C877" s="16">
        <v>127.5</v>
      </c>
      <c r="D877" s="17">
        <f t="shared" si="6"/>
        <v>8.6734693877551017</v>
      </c>
      <c r="E877" s="15" t="s">
        <v>37</v>
      </c>
      <c r="F877" t="s">
        <v>129</v>
      </c>
    </row>
    <row r="878" spans="1:6">
      <c r="A878" s="3">
        <v>41439</v>
      </c>
      <c r="B878">
        <v>87.5</v>
      </c>
      <c r="C878" s="16">
        <v>511.8</v>
      </c>
      <c r="D878" s="17">
        <f t="shared" si="6"/>
        <v>5.8491428571428576</v>
      </c>
      <c r="E878" s="15" t="s">
        <v>37</v>
      </c>
      <c r="F878" t="s">
        <v>325</v>
      </c>
    </row>
    <row r="879" spans="1:6">
      <c r="A879" s="3">
        <v>41439</v>
      </c>
      <c r="B879">
        <v>41.2</v>
      </c>
      <c r="C879" s="16">
        <v>255</v>
      </c>
      <c r="D879" s="17">
        <f t="shared" si="6"/>
        <v>6.1893203883495138</v>
      </c>
      <c r="E879" s="15" t="s">
        <v>37</v>
      </c>
      <c r="F879" t="s">
        <v>326</v>
      </c>
    </row>
    <row r="880" spans="1:6">
      <c r="A880" s="3">
        <v>41439</v>
      </c>
      <c r="B880">
        <v>8.4</v>
      </c>
      <c r="C880" s="16">
        <v>32.19</v>
      </c>
      <c r="D880" s="17">
        <f t="shared" si="6"/>
        <v>3.8321428571428569</v>
      </c>
      <c r="E880" s="15" t="s">
        <v>273</v>
      </c>
      <c r="F880" t="s">
        <v>327</v>
      </c>
    </row>
    <row r="881" spans="1:6">
      <c r="A881" s="3">
        <v>41439</v>
      </c>
      <c r="B881">
        <v>24.79</v>
      </c>
      <c r="C881" s="16">
        <v>192.5</v>
      </c>
      <c r="D881" s="17">
        <f t="shared" si="6"/>
        <v>7.7652279144816463</v>
      </c>
      <c r="E881" s="15" t="s">
        <v>69</v>
      </c>
      <c r="F881" t="s">
        <v>328</v>
      </c>
    </row>
    <row r="882" spans="1:6">
      <c r="A882" s="3">
        <v>41439</v>
      </c>
      <c r="B882">
        <v>32</v>
      </c>
      <c r="C882" s="16">
        <v>263</v>
      </c>
      <c r="D882" s="17">
        <f t="shared" si="6"/>
        <v>8.21875</v>
      </c>
      <c r="E882" s="15" t="s">
        <v>69</v>
      </c>
      <c r="F882" t="s">
        <v>328</v>
      </c>
    </row>
    <row r="883" spans="1:6">
      <c r="A883" s="3">
        <v>41439</v>
      </c>
      <c r="B883">
        <v>31.7</v>
      </c>
      <c r="C883" s="16">
        <v>280.5</v>
      </c>
      <c r="D883" s="17">
        <f t="shared" si="6"/>
        <v>8.8485804416403795</v>
      </c>
      <c r="E883" s="15" t="s">
        <v>69</v>
      </c>
      <c r="F883" t="s">
        <v>328</v>
      </c>
    </row>
    <row r="884" spans="1:6">
      <c r="A884" s="3">
        <v>41440</v>
      </c>
      <c r="B884">
        <v>134</v>
      </c>
      <c r="C884" s="16">
        <v>700</v>
      </c>
      <c r="D884" s="17">
        <f t="shared" si="6"/>
        <v>5.2238805970149258</v>
      </c>
      <c r="E884" s="15" t="s">
        <v>110</v>
      </c>
      <c r="F884" t="s">
        <v>329</v>
      </c>
    </row>
    <row r="885" spans="1:6">
      <c r="A885" s="3">
        <v>41440</v>
      </c>
      <c r="B885">
        <v>28</v>
      </c>
      <c r="C885" s="16">
        <v>178.56</v>
      </c>
      <c r="D885" s="17">
        <f t="shared" si="6"/>
        <v>6.3771428571428572</v>
      </c>
      <c r="E885" s="15" t="s">
        <v>204</v>
      </c>
      <c r="F885" t="s">
        <v>330</v>
      </c>
    </row>
    <row r="886" spans="1:6">
      <c r="A886" s="3">
        <v>41440</v>
      </c>
      <c r="B886">
        <v>43</v>
      </c>
      <c r="C886" s="16">
        <v>263.8</v>
      </c>
      <c r="D886" s="17">
        <f t="shared" si="6"/>
        <v>6.1348837209302332</v>
      </c>
      <c r="E886" s="15" t="s">
        <v>204</v>
      </c>
      <c r="F886" t="s">
        <v>331</v>
      </c>
    </row>
    <row r="887" spans="1:6">
      <c r="A887" s="3">
        <v>41440</v>
      </c>
      <c r="B887">
        <v>6.3</v>
      </c>
      <c r="C887" s="16">
        <v>57.24</v>
      </c>
      <c r="D887" s="17">
        <f t="shared" si="6"/>
        <v>9.0857142857142854</v>
      </c>
      <c r="E887" s="15" t="s">
        <v>37</v>
      </c>
      <c r="F887" t="s">
        <v>332</v>
      </c>
    </row>
    <row r="888" spans="1:6">
      <c r="A888" s="3">
        <v>41441</v>
      </c>
      <c r="B888">
        <v>6.9</v>
      </c>
      <c r="C888" s="16">
        <v>60.38</v>
      </c>
      <c r="D888" s="17">
        <f t="shared" si="6"/>
        <v>8.7507246376811594</v>
      </c>
      <c r="E888" s="15" t="s">
        <v>37</v>
      </c>
      <c r="F888" t="s">
        <v>332</v>
      </c>
    </row>
    <row r="889" spans="1:6">
      <c r="A889" s="3">
        <v>41441</v>
      </c>
      <c r="B889">
        <v>22.7</v>
      </c>
      <c r="C889" s="16">
        <v>205</v>
      </c>
      <c r="D889" s="17">
        <f t="shared" si="6"/>
        <v>9.0308370044052868</v>
      </c>
      <c r="E889" s="15" t="s">
        <v>37</v>
      </c>
      <c r="F889" t="s">
        <v>333</v>
      </c>
    </row>
    <row r="890" spans="1:6">
      <c r="A890" s="3">
        <v>41441</v>
      </c>
      <c r="B890">
        <v>118</v>
      </c>
      <c r="C890" s="16">
        <v>894</v>
      </c>
      <c r="D890" s="17">
        <f t="shared" si="6"/>
        <v>7.5762711864406782</v>
      </c>
      <c r="E890" s="15" t="s">
        <v>37</v>
      </c>
      <c r="F890" t="s">
        <v>334</v>
      </c>
    </row>
    <row r="891" spans="1:6">
      <c r="A891" s="3">
        <v>41441</v>
      </c>
      <c r="B891">
        <v>557</v>
      </c>
      <c r="C891" s="16">
        <v>3327.77</v>
      </c>
      <c r="D891" s="17">
        <f t="shared" si="6"/>
        <v>5.9744524236983843</v>
      </c>
      <c r="E891" s="15" t="s">
        <v>72</v>
      </c>
      <c r="F891" t="s">
        <v>54</v>
      </c>
    </row>
    <row r="892" spans="1:6">
      <c r="A892" s="3">
        <v>41441</v>
      </c>
      <c r="B892">
        <v>17.55</v>
      </c>
      <c r="C892" s="16">
        <v>107.5</v>
      </c>
      <c r="D892" s="17">
        <f t="shared" si="6"/>
        <v>6.1253561253561255</v>
      </c>
      <c r="E892" s="15" t="s">
        <v>98</v>
      </c>
      <c r="F892" t="s">
        <v>18</v>
      </c>
    </row>
    <row r="893" spans="1:6">
      <c r="A893" s="3">
        <v>41441</v>
      </c>
      <c r="B893">
        <v>15.28</v>
      </c>
      <c r="C893" s="16">
        <v>72.61</v>
      </c>
      <c r="D893" s="17">
        <f t="shared" si="6"/>
        <v>4.7519633507853403</v>
      </c>
      <c r="E893" s="15" t="s">
        <v>98</v>
      </c>
      <c r="F893" t="s">
        <v>183</v>
      </c>
    </row>
    <row r="894" spans="1:6">
      <c r="A894" s="3">
        <v>41441</v>
      </c>
      <c r="B894">
        <v>8.08</v>
      </c>
      <c r="C894" s="16">
        <v>52</v>
      </c>
      <c r="D894" s="17">
        <f t="shared" si="6"/>
        <v>6.435643564356436</v>
      </c>
      <c r="E894" s="15" t="s">
        <v>98</v>
      </c>
      <c r="F894" t="s">
        <v>24</v>
      </c>
    </row>
    <row r="895" spans="1:6">
      <c r="A895" s="3">
        <v>41441</v>
      </c>
      <c r="B895">
        <v>5.8</v>
      </c>
      <c r="C895" s="16">
        <v>26</v>
      </c>
      <c r="D895" s="17">
        <f t="shared" si="6"/>
        <v>4.4827586206896557</v>
      </c>
      <c r="E895" s="15" t="s">
        <v>98</v>
      </c>
      <c r="F895" t="s">
        <v>183</v>
      </c>
    </row>
    <row r="896" spans="1:6">
      <c r="A896" s="3">
        <v>41441</v>
      </c>
      <c r="B896">
        <v>4.22</v>
      </c>
      <c r="C896" s="16">
        <v>28.22</v>
      </c>
      <c r="D896" s="17">
        <f t="shared" si="6"/>
        <v>6.6872037914691944</v>
      </c>
      <c r="E896" s="15" t="s">
        <v>98</v>
      </c>
      <c r="F896" t="s">
        <v>335</v>
      </c>
    </row>
    <row r="897" spans="1:6">
      <c r="A897" s="3">
        <v>41441</v>
      </c>
      <c r="B897">
        <v>19.2</v>
      </c>
      <c r="C897" s="16">
        <v>255</v>
      </c>
      <c r="D897" s="17">
        <f t="shared" si="6"/>
        <v>13.28125</v>
      </c>
      <c r="E897" s="15" t="s">
        <v>37</v>
      </c>
      <c r="F897" t="s">
        <v>130</v>
      </c>
    </row>
    <row r="898" spans="1:6">
      <c r="A898" s="3">
        <v>41441</v>
      </c>
      <c r="B898">
        <v>15.5</v>
      </c>
      <c r="C898" s="16">
        <v>305</v>
      </c>
      <c r="D898" s="18">
        <f t="shared" si="6"/>
        <v>19.677419354838708</v>
      </c>
      <c r="E898" s="15" t="s">
        <v>37</v>
      </c>
      <c r="F898" t="s">
        <v>336</v>
      </c>
    </row>
    <row r="899" spans="1:6">
      <c r="A899" s="3">
        <v>41441</v>
      </c>
      <c r="B899">
        <v>18.600000000000001</v>
      </c>
      <c r="C899" s="16">
        <v>201.5</v>
      </c>
      <c r="D899" s="17">
        <f t="shared" si="6"/>
        <v>10.833333333333332</v>
      </c>
      <c r="E899" s="15" t="s">
        <v>37</v>
      </c>
      <c r="F899" t="s">
        <v>46</v>
      </c>
    </row>
    <row r="900" spans="1:6">
      <c r="A900" s="3">
        <v>41442</v>
      </c>
      <c r="B900">
        <v>17</v>
      </c>
      <c r="C900" s="16">
        <v>180.6</v>
      </c>
      <c r="D900" s="17">
        <f t="shared" si="6"/>
        <v>10.623529411764705</v>
      </c>
      <c r="E900" s="15" t="s">
        <v>37</v>
      </c>
      <c r="F900" t="s">
        <v>34</v>
      </c>
    </row>
    <row r="901" spans="1:6">
      <c r="A901" s="3">
        <v>41442</v>
      </c>
      <c r="B901">
        <v>13.7</v>
      </c>
      <c r="C901" s="16">
        <v>105.5</v>
      </c>
      <c r="D901" s="17">
        <f t="shared" si="6"/>
        <v>7.7007299270072993</v>
      </c>
      <c r="E901" s="15" t="s">
        <v>37</v>
      </c>
      <c r="F901" t="s">
        <v>15</v>
      </c>
    </row>
    <row r="902" spans="1:6">
      <c r="A902" s="3">
        <v>41442</v>
      </c>
      <c r="B902">
        <v>35.6</v>
      </c>
      <c r="C902" s="16">
        <v>393</v>
      </c>
      <c r="D902" s="17">
        <f t="shared" si="6"/>
        <v>11.039325842696629</v>
      </c>
      <c r="E902" s="15" t="s">
        <v>37</v>
      </c>
      <c r="F902" t="s">
        <v>183</v>
      </c>
    </row>
    <row r="903" spans="1:6">
      <c r="A903" s="3">
        <v>41442</v>
      </c>
      <c r="B903">
        <v>12.1</v>
      </c>
      <c r="C903" s="16">
        <v>135.83000000000001</v>
      </c>
      <c r="D903" s="17">
        <f t="shared" si="6"/>
        <v>11.225619834710745</v>
      </c>
      <c r="E903" s="15" t="s">
        <v>37</v>
      </c>
      <c r="F903" t="s">
        <v>277</v>
      </c>
    </row>
    <row r="904" spans="1:6">
      <c r="A904" s="3">
        <v>41442</v>
      </c>
      <c r="B904">
        <v>349</v>
      </c>
      <c r="C904" s="16">
        <v>1425</v>
      </c>
      <c r="D904" s="17">
        <f t="shared" si="6"/>
        <v>4.0830945558739256</v>
      </c>
      <c r="E904" s="15" t="s">
        <v>37</v>
      </c>
      <c r="F904" t="s">
        <v>337</v>
      </c>
    </row>
    <row r="905" spans="1:6">
      <c r="A905" s="3">
        <v>41443</v>
      </c>
      <c r="B905">
        <v>12.39</v>
      </c>
      <c r="C905" s="16">
        <v>127.5</v>
      </c>
      <c r="D905" s="17">
        <f t="shared" si="6"/>
        <v>10.290556900726392</v>
      </c>
      <c r="E905" s="15" t="s">
        <v>198</v>
      </c>
      <c r="F905" t="s">
        <v>338</v>
      </c>
    </row>
    <row r="906" spans="1:6">
      <c r="A906" s="3">
        <v>41443</v>
      </c>
      <c r="B906">
        <v>29.6</v>
      </c>
      <c r="C906" s="16">
        <v>355</v>
      </c>
      <c r="D906" s="17">
        <f t="shared" si="6"/>
        <v>11.993243243243242</v>
      </c>
      <c r="E906" s="15" t="s">
        <v>69</v>
      </c>
      <c r="F906" t="s">
        <v>339</v>
      </c>
    </row>
    <row r="907" spans="1:6">
      <c r="A907" s="3">
        <v>41443</v>
      </c>
      <c r="B907">
        <v>33.4</v>
      </c>
      <c r="C907" s="16">
        <v>192.5</v>
      </c>
      <c r="D907" s="17">
        <f t="shared" si="6"/>
        <v>5.7634730538922154</v>
      </c>
      <c r="E907" s="15" t="s">
        <v>69</v>
      </c>
      <c r="F907" t="s">
        <v>328</v>
      </c>
    </row>
    <row r="908" spans="1:6">
      <c r="A908" s="3">
        <v>41443</v>
      </c>
      <c r="B908">
        <v>34.6</v>
      </c>
      <c r="C908" s="16">
        <v>667.76</v>
      </c>
      <c r="D908" s="18">
        <f t="shared" si="6"/>
        <v>19.299421965317919</v>
      </c>
      <c r="E908" s="15" t="s">
        <v>69</v>
      </c>
      <c r="F908" t="s">
        <v>328</v>
      </c>
    </row>
    <row r="909" spans="1:6">
      <c r="A909" s="3">
        <v>41443</v>
      </c>
      <c r="B909">
        <v>12.2</v>
      </c>
      <c r="C909" s="16">
        <v>148</v>
      </c>
      <c r="D909" s="17">
        <f t="shared" si="6"/>
        <v>12.131147540983607</v>
      </c>
      <c r="E909" s="15" t="s">
        <v>37</v>
      </c>
      <c r="F909" t="s">
        <v>159</v>
      </c>
    </row>
    <row r="910" spans="1:6">
      <c r="A910" s="3">
        <v>41443</v>
      </c>
      <c r="B910">
        <v>20.100000000000001</v>
      </c>
      <c r="C910" s="16">
        <v>232.5</v>
      </c>
      <c r="D910" s="17">
        <f t="shared" si="6"/>
        <v>11.567164179104477</v>
      </c>
      <c r="E910" s="15" t="s">
        <v>37</v>
      </c>
      <c r="F910" t="s">
        <v>121</v>
      </c>
    </row>
    <row r="911" spans="1:6">
      <c r="A911" s="3">
        <v>41443</v>
      </c>
      <c r="B911">
        <v>20.3</v>
      </c>
      <c r="C911" s="16">
        <v>183.5</v>
      </c>
      <c r="D911" s="17">
        <f t="shared" si="6"/>
        <v>9.039408866995073</v>
      </c>
      <c r="E911" s="15" t="s">
        <v>37</v>
      </c>
      <c r="F911" t="s">
        <v>119</v>
      </c>
    </row>
    <row r="912" spans="1:6">
      <c r="A912" s="3">
        <v>41443</v>
      </c>
      <c r="B912">
        <v>5.3</v>
      </c>
      <c r="C912" s="16">
        <v>59</v>
      </c>
      <c r="D912" s="17">
        <f t="shared" si="6"/>
        <v>11.132075471698114</v>
      </c>
      <c r="E912" s="15" t="s">
        <v>37</v>
      </c>
      <c r="F912" t="s">
        <v>340</v>
      </c>
    </row>
    <row r="913" spans="1:6">
      <c r="A913" s="3">
        <v>41443</v>
      </c>
      <c r="B913">
        <v>8.85</v>
      </c>
      <c r="C913" s="16">
        <v>175</v>
      </c>
      <c r="D913" s="18">
        <f t="shared" si="6"/>
        <v>19.774011299435028</v>
      </c>
      <c r="E913" s="15" t="s">
        <v>181</v>
      </c>
      <c r="F913" t="s">
        <v>324</v>
      </c>
    </row>
    <row r="914" spans="1:6">
      <c r="A914" s="3">
        <v>41444</v>
      </c>
      <c r="B914">
        <v>11.73</v>
      </c>
      <c r="C914" s="16">
        <v>96</v>
      </c>
      <c r="D914" s="17">
        <f t="shared" si="6"/>
        <v>8.1841432225063944</v>
      </c>
      <c r="E914" s="15" t="s">
        <v>198</v>
      </c>
      <c r="F914" t="s">
        <v>46</v>
      </c>
    </row>
    <row r="915" spans="1:6">
      <c r="A915" s="3">
        <v>41444</v>
      </c>
      <c r="B915">
        <v>4.8499999999999996</v>
      </c>
      <c r="C915" s="16">
        <v>32.5</v>
      </c>
      <c r="D915" s="17">
        <f t="shared" si="6"/>
        <v>6.7010309278350517</v>
      </c>
      <c r="E915" s="15" t="s">
        <v>198</v>
      </c>
      <c r="F915" t="s">
        <v>15</v>
      </c>
    </row>
    <row r="916" spans="1:6">
      <c r="A916" s="3">
        <v>41444</v>
      </c>
      <c r="B916">
        <v>3.7</v>
      </c>
      <c r="C916" s="16">
        <v>19.25</v>
      </c>
      <c r="D916" s="17">
        <f t="shared" si="6"/>
        <v>5.2027027027027026</v>
      </c>
      <c r="E916" s="15" t="s">
        <v>185</v>
      </c>
      <c r="F916" t="s">
        <v>341</v>
      </c>
    </row>
    <row r="917" spans="1:6">
      <c r="A917" s="3">
        <v>41444</v>
      </c>
      <c r="B917">
        <v>3.7</v>
      </c>
      <c r="C917" s="16">
        <v>24.37</v>
      </c>
      <c r="D917" s="17">
        <f t="shared" si="6"/>
        <v>6.5864864864864865</v>
      </c>
      <c r="E917" s="15" t="s">
        <v>185</v>
      </c>
      <c r="F917" t="s">
        <v>341</v>
      </c>
    </row>
    <row r="918" spans="1:6">
      <c r="A918" s="3">
        <v>41444</v>
      </c>
      <c r="B918">
        <v>4</v>
      </c>
      <c r="C918" s="16">
        <v>40</v>
      </c>
      <c r="D918" s="17">
        <f t="shared" si="6"/>
        <v>10</v>
      </c>
      <c r="E918" s="15" t="s">
        <v>185</v>
      </c>
      <c r="F918" t="s">
        <v>342</v>
      </c>
    </row>
    <row r="919" spans="1:6">
      <c r="A919" s="3">
        <v>41444</v>
      </c>
      <c r="B919">
        <v>4.8</v>
      </c>
      <c r="C919" s="16">
        <v>34.99</v>
      </c>
      <c r="D919" s="17">
        <f t="shared" si="6"/>
        <v>7.2895833333333337</v>
      </c>
      <c r="E919" s="15" t="s">
        <v>185</v>
      </c>
      <c r="F919" t="s">
        <v>341</v>
      </c>
    </row>
    <row r="920" spans="1:6">
      <c r="A920" s="3">
        <v>41445</v>
      </c>
      <c r="B920">
        <v>40</v>
      </c>
      <c r="C920" s="16">
        <v>499</v>
      </c>
      <c r="D920" s="17">
        <f t="shared" si="6"/>
        <v>12.475</v>
      </c>
      <c r="E920" s="15" t="s">
        <v>32</v>
      </c>
      <c r="F920" t="s">
        <v>343</v>
      </c>
    </row>
    <row r="921" spans="1:6">
      <c r="A921" s="3">
        <v>41445</v>
      </c>
      <c r="B921">
        <v>34.5</v>
      </c>
      <c r="C921" s="16">
        <v>305</v>
      </c>
      <c r="D921" s="17">
        <f t="shared" si="6"/>
        <v>8.8405797101449277</v>
      </c>
      <c r="E921" s="15" t="s">
        <v>37</v>
      </c>
      <c r="F921" t="s">
        <v>34</v>
      </c>
    </row>
    <row r="922" spans="1:6">
      <c r="A922" s="3">
        <v>41445</v>
      </c>
      <c r="B922">
        <v>14.5</v>
      </c>
      <c r="C922" s="16">
        <v>144.5</v>
      </c>
      <c r="D922" s="17">
        <f t="shared" si="6"/>
        <v>9.9655172413793096</v>
      </c>
      <c r="E922" s="15" t="s">
        <v>37</v>
      </c>
      <c r="F922" t="s">
        <v>13</v>
      </c>
    </row>
    <row r="923" spans="1:6">
      <c r="A923" s="3">
        <v>41445</v>
      </c>
      <c r="B923">
        <v>10.4</v>
      </c>
      <c r="C923" s="16">
        <v>123.8</v>
      </c>
      <c r="D923" s="17">
        <f t="shared" si="6"/>
        <v>11.903846153846153</v>
      </c>
      <c r="E923" s="15" t="s">
        <v>37</v>
      </c>
      <c r="F923" t="s">
        <v>34</v>
      </c>
    </row>
    <row r="924" spans="1:6">
      <c r="A924" s="3">
        <v>41445</v>
      </c>
      <c r="B924">
        <v>18.5</v>
      </c>
      <c r="C924" s="16">
        <v>192.5</v>
      </c>
      <c r="D924" s="17">
        <f t="shared" si="6"/>
        <v>10.405405405405405</v>
      </c>
      <c r="E924" s="15" t="s">
        <v>37</v>
      </c>
      <c r="F924" t="s">
        <v>46</v>
      </c>
    </row>
    <row r="925" spans="1:6">
      <c r="A925" s="3">
        <v>41446</v>
      </c>
      <c r="B925">
        <v>5.3</v>
      </c>
      <c r="C925" s="16">
        <v>46.76</v>
      </c>
      <c r="D925" s="17">
        <f t="shared" si="6"/>
        <v>8.8226415094339625</v>
      </c>
      <c r="E925" s="15" t="s">
        <v>273</v>
      </c>
      <c r="F925" t="s">
        <v>46</v>
      </c>
    </row>
    <row r="926" spans="1:6">
      <c r="A926" s="3">
        <v>41446</v>
      </c>
      <c r="B926">
        <v>3.65</v>
      </c>
      <c r="C926" s="16">
        <v>14.19</v>
      </c>
      <c r="D926" s="17">
        <f t="shared" si="6"/>
        <v>3.8876712328767122</v>
      </c>
      <c r="E926" s="15" t="s">
        <v>273</v>
      </c>
      <c r="F926" t="s">
        <v>344</v>
      </c>
    </row>
    <row r="927" spans="1:6">
      <c r="A927" s="3">
        <v>41446</v>
      </c>
      <c r="B927">
        <v>3.92</v>
      </c>
      <c r="C927" s="16">
        <v>21.5</v>
      </c>
      <c r="D927" s="17">
        <f t="shared" si="6"/>
        <v>5.4846938775510203</v>
      </c>
      <c r="E927" s="15" t="s">
        <v>273</v>
      </c>
      <c r="F927" t="s">
        <v>10</v>
      </c>
    </row>
    <row r="928" spans="1:6">
      <c r="A928" s="3">
        <v>41446</v>
      </c>
      <c r="B928">
        <v>55.5</v>
      </c>
      <c r="C928" s="16">
        <v>560</v>
      </c>
      <c r="D928" s="17">
        <f t="shared" si="6"/>
        <v>10.09009009009009</v>
      </c>
      <c r="E928" s="15" t="s">
        <v>37</v>
      </c>
      <c r="F928" t="s">
        <v>345</v>
      </c>
    </row>
    <row r="929" spans="1:6">
      <c r="A929" s="3">
        <v>41446</v>
      </c>
      <c r="B929">
        <v>67.5</v>
      </c>
      <c r="C929" s="16">
        <v>618.79999999999995</v>
      </c>
      <c r="D929" s="17">
        <f t="shared" si="6"/>
        <v>9.1674074074074063</v>
      </c>
      <c r="E929" s="15" t="s">
        <v>37</v>
      </c>
      <c r="F929" t="s">
        <v>179</v>
      </c>
    </row>
    <row r="930" spans="1:6">
      <c r="A930" s="3">
        <v>41446</v>
      </c>
      <c r="B930">
        <v>3.24</v>
      </c>
      <c r="C930" s="16">
        <v>64</v>
      </c>
      <c r="D930" s="18">
        <f t="shared" si="6"/>
        <v>19.753086419753085</v>
      </c>
      <c r="E930" s="15" t="s">
        <v>32</v>
      </c>
      <c r="F930" t="s">
        <v>21</v>
      </c>
    </row>
    <row r="931" spans="1:6">
      <c r="A931" s="3">
        <v>41446</v>
      </c>
      <c r="B931">
        <v>40.1</v>
      </c>
      <c r="C931" s="16">
        <v>416</v>
      </c>
      <c r="D931" s="17">
        <f t="shared" si="6"/>
        <v>10.374064837905237</v>
      </c>
      <c r="E931" s="15" t="s">
        <v>69</v>
      </c>
      <c r="F931" t="s">
        <v>346</v>
      </c>
    </row>
    <row r="932" spans="1:6">
      <c r="A932" s="3">
        <v>41446</v>
      </c>
      <c r="B932">
        <v>50</v>
      </c>
      <c r="C932" s="16">
        <v>540</v>
      </c>
      <c r="D932" s="17">
        <f t="shared" si="6"/>
        <v>10.8</v>
      </c>
      <c r="E932" s="15" t="s">
        <v>69</v>
      </c>
      <c r="F932" t="s">
        <v>347</v>
      </c>
    </row>
    <row r="933" spans="1:6">
      <c r="A933" s="3">
        <v>41447</v>
      </c>
      <c r="B933">
        <v>4.6900000000000004</v>
      </c>
      <c r="C933" s="16">
        <v>99</v>
      </c>
      <c r="D933" s="18">
        <f t="shared" si="6"/>
        <v>21.108742004264389</v>
      </c>
      <c r="E933" s="15" t="s">
        <v>189</v>
      </c>
      <c r="F933" t="s">
        <v>130</v>
      </c>
    </row>
    <row r="934" spans="1:6">
      <c r="A934" s="3">
        <v>41447</v>
      </c>
      <c r="B934">
        <v>4.51</v>
      </c>
      <c r="C934" s="16">
        <v>255</v>
      </c>
      <c r="D934" s="21">
        <f t="shared" si="6"/>
        <v>56.541019955654107</v>
      </c>
      <c r="E934" s="15" t="s">
        <v>189</v>
      </c>
      <c r="F934" t="s">
        <v>348</v>
      </c>
    </row>
    <row r="935" spans="1:6">
      <c r="A935" s="3">
        <v>41447</v>
      </c>
      <c r="B935">
        <v>5.68</v>
      </c>
      <c r="C935" s="16">
        <v>160</v>
      </c>
      <c r="D935" s="18">
        <f t="shared" si="6"/>
        <v>28.169014084507044</v>
      </c>
      <c r="E935" s="15" t="s">
        <v>349</v>
      </c>
      <c r="F935" t="s">
        <v>18</v>
      </c>
    </row>
    <row r="936" spans="1:6">
      <c r="A936" s="3">
        <v>41447</v>
      </c>
      <c r="B936">
        <v>34.299999999999997</v>
      </c>
      <c r="C936" s="16">
        <v>277</v>
      </c>
      <c r="D936" s="17">
        <f t="shared" si="6"/>
        <v>8.0758017492711378</v>
      </c>
      <c r="E936" s="15" t="s">
        <v>37</v>
      </c>
      <c r="F936" t="s">
        <v>261</v>
      </c>
    </row>
    <row r="937" spans="1:6">
      <c r="A937" s="3">
        <v>41448</v>
      </c>
      <c r="B937">
        <v>14.83</v>
      </c>
      <c r="C937" s="16">
        <v>125</v>
      </c>
      <c r="D937" s="17">
        <f t="shared" si="6"/>
        <v>8.4288604180714763</v>
      </c>
      <c r="E937" s="15" t="s">
        <v>98</v>
      </c>
      <c r="F937" t="s">
        <v>350</v>
      </c>
    </row>
    <row r="938" spans="1:6">
      <c r="A938" s="3">
        <v>41448</v>
      </c>
      <c r="B938">
        <v>10.94</v>
      </c>
      <c r="C938" s="16">
        <v>244.11</v>
      </c>
      <c r="D938" s="18">
        <f t="shared" si="6"/>
        <v>22.313528336380259</v>
      </c>
      <c r="E938" s="15" t="s">
        <v>98</v>
      </c>
      <c r="F938" t="s">
        <v>351</v>
      </c>
    </row>
    <row r="939" spans="1:6">
      <c r="A939" s="3">
        <v>41448</v>
      </c>
      <c r="B939">
        <v>9.89</v>
      </c>
      <c r="C939" s="16">
        <v>72</v>
      </c>
      <c r="D939" s="17">
        <f t="shared" si="6"/>
        <v>7.2800808897876639</v>
      </c>
      <c r="E939" s="15" t="s">
        <v>98</v>
      </c>
      <c r="F939" t="s">
        <v>183</v>
      </c>
    </row>
    <row r="940" spans="1:6">
      <c r="A940" s="3">
        <v>41448</v>
      </c>
      <c r="B940">
        <v>7.12</v>
      </c>
      <c r="C940" s="16">
        <v>52.61</v>
      </c>
      <c r="D940" s="17">
        <f t="shared" si="6"/>
        <v>7.3890449438202248</v>
      </c>
      <c r="E940" t="s">
        <v>98</v>
      </c>
      <c r="F940" t="s">
        <v>352</v>
      </c>
    </row>
    <row r="941" spans="1:6">
      <c r="A941" s="3">
        <v>41448</v>
      </c>
      <c r="B941">
        <v>4.59</v>
      </c>
      <c r="C941" s="16">
        <v>32</v>
      </c>
      <c r="D941" s="17">
        <f t="shared" si="6"/>
        <v>6.9716775599128544</v>
      </c>
      <c r="E941" t="s">
        <v>98</v>
      </c>
      <c r="F941" t="s">
        <v>183</v>
      </c>
    </row>
    <row r="942" spans="1:6">
      <c r="A942" s="3">
        <v>41449</v>
      </c>
      <c r="B942">
        <v>134</v>
      </c>
      <c r="C942" s="16">
        <v>500</v>
      </c>
      <c r="D942" s="22">
        <f t="shared" si="6"/>
        <v>3.7313432835820897</v>
      </c>
      <c r="E942" t="s">
        <v>353</v>
      </c>
      <c r="F942" s="23" t="s">
        <v>354</v>
      </c>
    </row>
    <row r="943" spans="1:6">
      <c r="A943" s="3">
        <v>41450</v>
      </c>
      <c r="B943">
        <v>9.34</v>
      </c>
      <c r="C943" s="16">
        <v>66</v>
      </c>
      <c r="D943" s="17">
        <f t="shared" si="6"/>
        <v>7.0663811563169165</v>
      </c>
      <c r="E943" t="s">
        <v>198</v>
      </c>
      <c r="F943" t="s">
        <v>355</v>
      </c>
    </row>
    <row r="944" spans="1:6">
      <c r="A944" s="3">
        <v>41450</v>
      </c>
      <c r="B944">
        <v>18.5</v>
      </c>
      <c r="C944" s="16">
        <v>102.5</v>
      </c>
      <c r="D944" s="17">
        <f t="shared" si="6"/>
        <v>5.5405405405405403</v>
      </c>
      <c r="E944" t="s">
        <v>69</v>
      </c>
      <c r="F944" t="s">
        <v>107</v>
      </c>
    </row>
    <row r="945" spans="1:6">
      <c r="A945" s="3">
        <v>41450</v>
      </c>
      <c r="B945">
        <v>21.1</v>
      </c>
      <c r="C945" s="16">
        <v>103.5</v>
      </c>
      <c r="D945" s="17">
        <f t="shared" si="6"/>
        <v>4.9052132701421796</v>
      </c>
      <c r="E945" t="s">
        <v>69</v>
      </c>
      <c r="F945" t="s">
        <v>356</v>
      </c>
    </row>
    <row r="946" spans="1:6">
      <c r="A946" s="3">
        <v>41450</v>
      </c>
      <c r="B946">
        <v>21.6</v>
      </c>
      <c r="C946" s="16">
        <v>127.5</v>
      </c>
      <c r="D946" s="17">
        <f t="shared" si="6"/>
        <v>5.9027777777777777</v>
      </c>
      <c r="E946" t="s">
        <v>69</v>
      </c>
      <c r="F946" t="s">
        <v>101</v>
      </c>
    </row>
    <row r="947" spans="1:6">
      <c r="A947" s="3">
        <v>41450</v>
      </c>
      <c r="B947">
        <v>4.0999999999999996</v>
      </c>
      <c r="C947" s="16">
        <v>35</v>
      </c>
      <c r="D947" s="17">
        <f t="shared" si="6"/>
        <v>8.536585365853659</v>
      </c>
      <c r="E947" t="s">
        <v>204</v>
      </c>
      <c r="F947" t="s">
        <v>183</v>
      </c>
    </row>
    <row r="948" spans="1:6">
      <c r="A948" s="3">
        <v>41450</v>
      </c>
      <c r="B948">
        <v>10.6</v>
      </c>
      <c r="C948" s="16">
        <v>130.5</v>
      </c>
      <c r="D948" s="17">
        <f t="shared" si="6"/>
        <v>12.311320754716981</v>
      </c>
      <c r="E948" t="s">
        <v>204</v>
      </c>
      <c r="F948" t="s">
        <v>17</v>
      </c>
    </row>
    <row r="949" spans="1:6">
      <c r="A949" s="3">
        <v>41450</v>
      </c>
      <c r="B949">
        <v>18</v>
      </c>
      <c r="C949" s="16">
        <v>266.61</v>
      </c>
      <c r="D949" s="17">
        <f t="shared" si="6"/>
        <v>14.811666666666667</v>
      </c>
      <c r="E949" t="s">
        <v>204</v>
      </c>
      <c r="F949" t="s">
        <v>357</v>
      </c>
    </row>
    <row r="950" spans="1:6">
      <c r="A950" s="3">
        <v>41451</v>
      </c>
      <c r="B950">
        <v>62</v>
      </c>
      <c r="C950" s="16">
        <v>475</v>
      </c>
      <c r="D950" s="17">
        <f t="shared" si="6"/>
        <v>7.661290322580645</v>
      </c>
      <c r="E950" t="s">
        <v>279</v>
      </c>
      <c r="F950" t="s">
        <v>24</v>
      </c>
    </row>
    <row r="951" spans="1:6">
      <c r="A951" s="3">
        <v>41451</v>
      </c>
      <c r="B951">
        <v>36</v>
      </c>
      <c r="C951" s="16">
        <v>382.99</v>
      </c>
      <c r="D951" s="17">
        <f t="shared" si="6"/>
        <v>10.638611111111111</v>
      </c>
      <c r="E951" t="s">
        <v>279</v>
      </c>
      <c r="F951" t="s">
        <v>183</v>
      </c>
    </row>
    <row r="952" spans="1:6">
      <c r="A952" s="3">
        <v>41451</v>
      </c>
      <c r="B952">
        <v>17</v>
      </c>
      <c r="C952" s="16">
        <v>137.86000000000001</v>
      </c>
      <c r="D952" s="17">
        <f t="shared" si="6"/>
        <v>8.1094117647058823</v>
      </c>
      <c r="E952" t="s">
        <v>279</v>
      </c>
      <c r="F952" t="s">
        <v>34</v>
      </c>
    </row>
    <row r="953" spans="1:6">
      <c r="A953" s="3">
        <v>41451</v>
      </c>
      <c r="B953">
        <v>8</v>
      </c>
      <c r="C953" s="16">
        <v>78.86</v>
      </c>
      <c r="D953" s="17">
        <f t="shared" si="6"/>
        <v>9.8574999999999999</v>
      </c>
      <c r="E953" t="s">
        <v>279</v>
      </c>
      <c r="F953" t="s">
        <v>88</v>
      </c>
    </row>
    <row r="954" spans="1:6">
      <c r="A954" s="3">
        <v>41451</v>
      </c>
      <c r="B954">
        <v>9.61</v>
      </c>
      <c r="C954" s="16">
        <v>103.5</v>
      </c>
      <c r="D954" s="17">
        <f t="shared" si="6"/>
        <v>10.77003121748179</v>
      </c>
      <c r="E954" t="s">
        <v>198</v>
      </c>
      <c r="F954" t="s">
        <v>179</v>
      </c>
    </row>
    <row r="955" spans="1:6">
      <c r="A955" s="3">
        <v>41451</v>
      </c>
      <c r="B955">
        <v>6.99</v>
      </c>
      <c r="C955" s="16">
        <v>61</v>
      </c>
      <c r="D955" s="17">
        <f t="shared" si="6"/>
        <v>8.7267525035765381</v>
      </c>
      <c r="E955" t="s">
        <v>198</v>
      </c>
      <c r="F955" t="s">
        <v>46</v>
      </c>
    </row>
    <row r="956" spans="1:6">
      <c r="A956" s="3">
        <v>41451</v>
      </c>
      <c r="B956">
        <v>4.3600000000000003</v>
      </c>
      <c r="C956" s="16">
        <v>27</v>
      </c>
      <c r="D956" s="17">
        <f t="shared" si="6"/>
        <v>6.1926605504587151</v>
      </c>
      <c r="E956" t="s">
        <v>198</v>
      </c>
      <c r="F956" t="s">
        <v>171</v>
      </c>
    </row>
    <row r="957" spans="1:6">
      <c r="A957" s="3">
        <v>41451</v>
      </c>
      <c r="B957">
        <v>67</v>
      </c>
      <c r="C957" s="16">
        <v>220</v>
      </c>
      <c r="D957" s="22">
        <f t="shared" si="6"/>
        <v>3.283582089552239</v>
      </c>
      <c r="E957" t="s">
        <v>353</v>
      </c>
      <c r="F957" s="23" t="s">
        <v>354</v>
      </c>
    </row>
    <row r="958" spans="1:6">
      <c r="A958" s="3">
        <v>41453</v>
      </c>
      <c r="B958">
        <v>330</v>
      </c>
      <c r="C958" s="16">
        <v>2800</v>
      </c>
      <c r="D958" s="17">
        <f t="shared" si="6"/>
        <v>8.4848484848484844</v>
      </c>
      <c r="E958" t="s">
        <v>110</v>
      </c>
      <c r="F958" t="s">
        <v>358</v>
      </c>
    </row>
    <row r="959" spans="1:6">
      <c r="A959" s="3">
        <v>41453</v>
      </c>
      <c r="B959">
        <v>21.6</v>
      </c>
      <c r="C959" s="16">
        <v>137.5</v>
      </c>
      <c r="D959" s="17">
        <f t="shared" si="6"/>
        <v>6.3657407407407405</v>
      </c>
      <c r="E959" t="s">
        <v>69</v>
      </c>
      <c r="F959" t="s">
        <v>359</v>
      </c>
    </row>
    <row r="960" spans="1:6">
      <c r="A960" s="3">
        <v>41453</v>
      </c>
      <c r="B960">
        <v>28.6</v>
      </c>
      <c r="C960" s="16">
        <v>174.5</v>
      </c>
      <c r="D960" s="17">
        <f t="shared" si="6"/>
        <v>6.1013986013986008</v>
      </c>
      <c r="E960" t="s">
        <v>69</v>
      </c>
      <c r="F960" t="s">
        <v>359</v>
      </c>
    </row>
    <row r="961" spans="1:6">
      <c r="A961" s="3">
        <v>41454</v>
      </c>
      <c r="B961">
        <v>3.39</v>
      </c>
      <c r="C961" s="16">
        <v>90.25</v>
      </c>
      <c r="D961" s="18">
        <f t="shared" si="6"/>
        <v>26.622418879056045</v>
      </c>
      <c r="E961" t="s">
        <v>360</v>
      </c>
      <c r="F961" t="s">
        <v>348</v>
      </c>
    </row>
    <row r="962" spans="1:6">
      <c r="A962" s="3">
        <v>41455</v>
      </c>
      <c r="B962">
        <v>5.9</v>
      </c>
      <c r="C962" s="16">
        <v>160.49</v>
      </c>
      <c r="D962" s="18">
        <f t="shared" si="6"/>
        <v>27.201694915254237</v>
      </c>
      <c r="E962" t="s">
        <v>98</v>
      </c>
      <c r="F962" t="s">
        <v>43</v>
      </c>
    </row>
    <row r="963" spans="1:6">
      <c r="A963" s="3">
        <v>41455</v>
      </c>
      <c r="B963">
        <v>18.5</v>
      </c>
      <c r="C963" s="16">
        <v>134.11000000000001</v>
      </c>
      <c r="D963" s="17">
        <f t="shared" ref="D963:D1217" si="7">C963/B963</f>
        <v>7.24918918918919</v>
      </c>
      <c r="E963" t="s">
        <v>98</v>
      </c>
      <c r="F963" t="s">
        <v>183</v>
      </c>
    </row>
    <row r="964" spans="1:6">
      <c r="A964" s="3">
        <v>41455</v>
      </c>
      <c r="B964">
        <v>4.68</v>
      </c>
      <c r="C964" s="16">
        <v>45</v>
      </c>
      <c r="D964" s="17">
        <f t="shared" si="7"/>
        <v>9.6153846153846168</v>
      </c>
      <c r="E964" t="s">
        <v>98</v>
      </c>
      <c r="F964" t="s">
        <v>183</v>
      </c>
    </row>
    <row r="965" spans="1:6">
      <c r="A965" s="3">
        <v>41455</v>
      </c>
      <c r="B965">
        <v>19.399999999999999</v>
      </c>
      <c r="C965" s="16">
        <v>193.05</v>
      </c>
      <c r="D965" s="17">
        <f t="shared" si="7"/>
        <v>9.9510309278350526</v>
      </c>
      <c r="E965" t="s">
        <v>98</v>
      </c>
      <c r="F965" t="s">
        <v>361</v>
      </c>
    </row>
    <row r="966" spans="1:6">
      <c r="A966" s="3">
        <v>41455</v>
      </c>
      <c r="B966">
        <v>6.0890000000000004</v>
      </c>
      <c r="C966" s="16">
        <v>150</v>
      </c>
      <c r="D966" s="18">
        <f t="shared" si="7"/>
        <v>24.634586960091969</v>
      </c>
      <c r="E966" t="s">
        <v>147</v>
      </c>
      <c r="F966" t="s">
        <v>362</v>
      </c>
    </row>
    <row r="967" spans="1:6">
      <c r="A967" s="3">
        <v>406697</v>
      </c>
      <c r="B967">
        <v>4.6680000000000001</v>
      </c>
      <c r="C967" s="16">
        <v>117</v>
      </c>
      <c r="D967" s="18">
        <f t="shared" si="7"/>
        <v>25.064267352185091</v>
      </c>
      <c r="E967" t="s">
        <v>147</v>
      </c>
      <c r="F967" t="s">
        <v>41</v>
      </c>
    </row>
    <row r="968" spans="1:6">
      <c r="A968" s="3">
        <v>41455</v>
      </c>
      <c r="B968">
        <v>22.79</v>
      </c>
      <c r="C968" s="16">
        <v>146.5</v>
      </c>
      <c r="D968" s="17">
        <f t="shared" si="7"/>
        <v>6.4282580078982008</v>
      </c>
      <c r="E968" t="s">
        <v>273</v>
      </c>
      <c r="F968" t="s">
        <v>46</v>
      </c>
    </row>
    <row r="969" spans="1:6">
      <c r="A969" s="3">
        <v>41455</v>
      </c>
      <c r="B969">
        <v>3.05</v>
      </c>
      <c r="C969" s="16">
        <v>19.5</v>
      </c>
      <c r="D969" s="17">
        <f t="shared" si="7"/>
        <v>6.3934426229508201</v>
      </c>
      <c r="E969" t="s">
        <v>273</v>
      </c>
      <c r="F969" t="s">
        <v>183</v>
      </c>
    </row>
    <row r="970" spans="1:6">
      <c r="A970" s="3">
        <v>41456</v>
      </c>
      <c r="B970">
        <v>20.89</v>
      </c>
      <c r="C970" s="16">
        <v>249</v>
      </c>
      <c r="D970" s="17">
        <f t="shared" si="7"/>
        <v>11.919578745811393</v>
      </c>
      <c r="E970" t="s">
        <v>363</v>
      </c>
      <c r="F970" t="s">
        <v>183</v>
      </c>
    </row>
    <row r="971" spans="1:6">
      <c r="A971" s="3">
        <v>41456</v>
      </c>
      <c r="B971">
        <v>16</v>
      </c>
      <c r="C971" s="16">
        <v>142</v>
      </c>
      <c r="D971" s="17">
        <f t="shared" si="7"/>
        <v>8.875</v>
      </c>
      <c r="E971" t="s">
        <v>279</v>
      </c>
      <c r="F971" t="s">
        <v>361</v>
      </c>
    </row>
    <row r="972" spans="1:6">
      <c r="A972" s="3">
        <v>41456</v>
      </c>
      <c r="B972">
        <v>30</v>
      </c>
      <c r="C972" s="16">
        <v>266.61</v>
      </c>
      <c r="D972" s="17">
        <f t="shared" si="7"/>
        <v>8.8870000000000005</v>
      </c>
      <c r="E972" t="s">
        <v>279</v>
      </c>
      <c r="F972" t="s">
        <v>24</v>
      </c>
    </row>
    <row r="973" spans="1:6">
      <c r="A973" s="3">
        <v>41456</v>
      </c>
      <c r="B973">
        <v>428</v>
      </c>
      <c r="C973" s="16">
        <v>3450</v>
      </c>
      <c r="D973" s="17">
        <f t="shared" si="7"/>
        <v>8.0607476635514015</v>
      </c>
      <c r="E973" t="s">
        <v>279</v>
      </c>
      <c r="F973" t="s">
        <v>364</v>
      </c>
    </row>
    <row r="974" spans="1:6">
      <c r="A974" s="3">
        <v>41456</v>
      </c>
      <c r="B974">
        <v>4.78</v>
      </c>
      <c r="C974" s="16">
        <v>105</v>
      </c>
      <c r="D974" s="18">
        <f t="shared" si="7"/>
        <v>21.96652719665272</v>
      </c>
      <c r="E974" t="s">
        <v>147</v>
      </c>
      <c r="F974" t="s">
        <v>34</v>
      </c>
    </row>
    <row r="975" spans="1:6">
      <c r="A975" s="3">
        <v>41456</v>
      </c>
      <c r="B975">
        <v>4.75</v>
      </c>
      <c r="C975" s="16">
        <v>95</v>
      </c>
      <c r="D975" s="18">
        <f t="shared" si="7"/>
        <v>20</v>
      </c>
      <c r="E975" t="s">
        <v>147</v>
      </c>
      <c r="F975" t="s">
        <v>34</v>
      </c>
    </row>
    <row r="976" spans="1:6">
      <c r="A976" s="3">
        <v>41456</v>
      </c>
      <c r="B976">
        <v>12.02</v>
      </c>
      <c r="C976" s="16">
        <v>102</v>
      </c>
      <c r="D976" s="17">
        <f t="shared" si="7"/>
        <v>8.4858569051580695</v>
      </c>
      <c r="E976" t="s">
        <v>273</v>
      </c>
      <c r="F976" t="s">
        <v>46</v>
      </c>
    </row>
    <row r="977" spans="1:6">
      <c r="A977" s="3">
        <v>41456</v>
      </c>
      <c r="B977">
        <v>30.2</v>
      </c>
      <c r="C977" s="16">
        <v>242.5</v>
      </c>
      <c r="D977" s="17">
        <f t="shared" si="7"/>
        <v>8.0298013245033122</v>
      </c>
      <c r="E977" t="s">
        <v>273</v>
      </c>
      <c r="F977" t="s">
        <v>119</v>
      </c>
    </row>
    <row r="978" spans="1:6">
      <c r="A978" s="3">
        <v>41456</v>
      </c>
      <c r="B978">
        <v>31.7</v>
      </c>
      <c r="C978" s="16">
        <v>179.5</v>
      </c>
      <c r="D978" s="17">
        <f t="shared" si="7"/>
        <v>5.6624605678233442</v>
      </c>
      <c r="E978" t="s">
        <v>69</v>
      </c>
      <c r="F978" t="s">
        <v>359</v>
      </c>
    </row>
    <row r="979" spans="1:6">
      <c r="A979" s="3">
        <v>41456</v>
      </c>
      <c r="B979">
        <v>34.799999999999997</v>
      </c>
      <c r="C979" s="16">
        <v>192.5</v>
      </c>
      <c r="D979" s="17">
        <f t="shared" si="7"/>
        <v>5.5316091954022992</v>
      </c>
      <c r="E979" t="s">
        <v>69</v>
      </c>
      <c r="F979" t="s">
        <v>365</v>
      </c>
    </row>
    <row r="980" spans="1:6">
      <c r="A980" s="3">
        <v>41456</v>
      </c>
      <c r="B980">
        <v>27.5</v>
      </c>
      <c r="C980" s="16">
        <v>148.07</v>
      </c>
      <c r="D980" s="17">
        <f t="shared" si="7"/>
        <v>5.384363636363636</v>
      </c>
      <c r="E980" t="s">
        <v>69</v>
      </c>
      <c r="F980" t="s">
        <v>366</v>
      </c>
    </row>
    <row r="981" spans="1:6">
      <c r="A981" s="3">
        <v>41458</v>
      </c>
      <c r="B981">
        <v>8.07</v>
      </c>
      <c r="C981" s="16">
        <v>82.61</v>
      </c>
      <c r="D981" s="17">
        <f t="shared" si="7"/>
        <v>10.236679058240396</v>
      </c>
      <c r="E981" t="s">
        <v>198</v>
      </c>
      <c r="F981" t="s">
        <v>367</v>
      </c>
    </row>
    <row r="982" spans="1:6">
      <c r="A982" s="3">
        <v>41458</v>
      </c>
      <c r="B982">
        <v>4.2699999999999996</v>
      </c>
      <c r="C982" s="16">
        <v>43.88</v>
      </c>
      <c r="D982" s="17">
        <f t="shared" si="7"/>
        <v>10.276346604215458</v>
      </c>
      <c r="E982" t="s">
        <v>198</v>
      </c>
      <c r="F982" t="s">
        <v>368</v>
      </c>
    </row>
    <row r="983" spans="1:6">
      <c r="A983" s="3">
        <v>41460</v>
      </c>
      <c r="B983">
        <v>17</v>
      </c>
      <c r="C983" s="16">
        <v>126</v>
      </c>
      <c r="D983" s="17">
        <f t="shared" si="7"/>
        <v>7.4117647058823533</v>
      </c>
      <c r="E983" t="s">
        <v>279</v>
      </c>
      <c r="F983" t="s">
        <v>369</v>
      </c>
    </row>
    <row r="984" spans="1:6">
      <c r="A984" s="3">
        <v>41460</v>
      </c>
      <c r="B984">
        <v>8.4499999999999993</v>
      </c>
      <c r="C984" s="16">
        <v>51</v>
      </c>
      <c r="D984" s="17">
        <f t="shared" si="7"/>
        <v>6.0355029585798823</v>
      </c>
      <c r="E984" t="s">
        <v>273</v>
      </c>
      <c r="F984" t="s">
        <v>183</v>
      </c>
    </row>
    <row r="985" spans="1:6">
      <c r="A985" s="3">
        <v>41460</v>
      </c>
      <c r="B985">
        <v>6.19</v>
      </c>
      <c r="C985" s="16">
        <v>26</v>
      </c>
      <c r="D985" s="17">
        <f t="shared" si="7"/>
        <v>4.2003231017770597</v>
      </c>
      <c r="E985" t="s">
        <v>273</v>
      </c>
      <c r="F985" t="s">
        <v>50</v>
      </c>
    </row>
    <row r="986" spans="1:6">
      <c r="A986" s="3">
        <v>41460</v>
      </c>
      <c r="B986">
        <v>22.63</v>
      </c>
      <c r="C986" s="16">
        <v>203.5</v>
      </c>
      <c r="D986" s="17">
        <f t="shared" si="7"/>
        <v>8.9924878479893948</v>
      </c>
      <c r="E986" t="s">
        <v>273</v>
      </c>
      <c r="F986" t="s">
        <v>368</v>
      </c>
    </row>
    <row r="987" spans="1:6">
      <c r="A987" s="3">
        <v>41460</v>
      </c>
      <c r="B987">
        <v>37.1</v>
      </c>
      <c r="C987" s="16">
        <v>190.5</v>
      </c>
      <c r="D987" s="17">
        <f t="shared" si="7"/>
        <v>5.1347708894878705</v>
      </c>
      <c r="E987" t="s">
        <v>69</v>
      </c>
      <c r="F987" t="s">
        <v>370</v>
      </c>
    </row>
    <row r="988" spans="1:6">
      <c r="A988" s="3">
        <v>41462</v>
      </c>
      <c r="B988">
        <v>17.399999999999999</v>
      </c>
      <c r="C988" s="16">
        <v>127.5</v>
      </c>
      <c r="D988" s="17">
        <f t="shared" si="7"/>
        <v>7.3275862068965525</v>
      </c>
      <c r="E988" t="s">
        <v>273</v>
      </c>
      <c r="F988" t="s">
        <v>50</v>
      </c>
    </row>
    <row r="989" spans="1:6">
      <c r="A989" s="3">
        <v>41462</v>
      </c>
      <c r="B989">
        <v>5.9939999999999998</v>
      </c>
      <c r="C989" s="16">
        <v>66.150000000000006</v>
      </c>
      <c r="D989" s="17">
        <f t="shared" si="7"/>
        <v>11.036036036036037</v>
      </c>
      <c r="E989" t="s">
        <v>36</v>
      </c>
      <c r="F989" t="s">
        <v>317</v>
      </c>
    </row>
    <row r="990" spans="1:6">
      <c r="A990" s="3">
        <v>41462</v>
      </c>
      <c r="B990">
        <v>5.9180000000000001</v>
      </c>
      <c r="C990" s="16">
        <v>94.98</v>
      </c>
      <c r="D990" s="18">
        <f t="shared" si="7"/>
        <v>16.049340993578912</v>
      </c>
      <c r="E990" t="s">
        <v>36</v>
      </c>
      <c r="F990" t="s">
        <v>317</v>
      </c>
    </row>
    <row r="991" spans="1:6">
      <c r="A991" s="3">
        <v>41462</v>
      </c>
      <c r="B991">
        <v>24.13</v>
      </c>
      <c r="C991" s="16">
        <v>244.48</v>
      </c>
      <c r="D991" s="17">
        <f t="shared" si="7"/>
        <v>10.13178615830916</v>
      </c>
      <c r="E991" t="s">
        <v>98</v>
      </c>
      <c r="F991" t="s">
        <v>18</v>
      </c>
    </row>
    <row r="992" spans="1:6">
      <c r="A992" s="3">
        <v>41462</v>
      </c>
      <c r="B992">
        <v>13.5</v>
      </c>
      <c r="C992" s="16">
        <v>71</v>
      </c>
      <c r="D992" s="17">
        <f t="shared" si="7"/>
        <v>5.2592592592592595</v>
      </c>
      <c r="E992" t="s">
        <v>98</v>
      </c>
      <c r="F992" t="s">
        <v>371</v>
      </c>
    </row>
    <row r="993" spans="1:6">
      <c r="A993" s="3">
        <v>41462</v>
      </c>
      <c r="B993">
        <v>7.2</v>
      </c>
      <c r="C993" s="16">
        <v>42.88</v>
      </c>
      <c r="D993" s="17">
        <f t="shared" si="7"/>
        <v>5.9555555555555557</v>
      </c>
      <c r="E993" t="s">
        <v>98</v>
      </c>
      <c r="F993" t="s">
        <v>183</v>
      </c>
    </row>
    <row r="994" spans="1:6">
      <c r="A994" s="3">
        <v>41462</v>
      </c>
      <c r="B994">
        <v>4.28</v>
      </c>
      <c r="C994" s="16">
        <v>47.33</v>
      </c>
      <c r="D994" s="17">
        <f t="shared" si="7"/>
        <v>11.058411214953271</v>
      </c>
      <c r="E994" t="s">
        <v>98</v>
      </c>
      <c r="F994" t="s">
        <v>372</v>
      </c>
    </row>
    <row r="995" spans="1:6">
      <c r="A995" s="3">
        <v>41462</v>
      </c>
      <c r="B995">
        <v>4.3</v>
      </c>
      <c r="C995" s="16">
        <v>85</v>
      </c>
      <c r="D995" s="18">
        <f t="shared" si="7"/>
        <v>19.767441860465116</v>
      </c>
      <c r="E995" t="s">
        <v>373</v>
      </c>
      <c r="F995" t="s">
        <v>374</v>
      </c>
    </row>
    <row r="996" spans="1:6">
      <c r="A996" s="3">
        <v>41462</v>
      </c>
      <c r="B996">
        <v>35.79</v>
      </c>
      <c r="C996" s="16">
        <v>237.5</v>
      </c>
      <c r="D996" s="17">
        <f t="shared" si="7"/>
        <v>6.6359318245319923</v>
      </c>
      <c r="E996" t="s">
        <v>273</v>
      </c>
      <c r="F996" t="s">
        <v>375</v>
      </c>
    </row>
    <row r="997" spans="1:6">
      <c r="A997" s="3">
        <v>41463</v>
      </c>
      <c r="B997">
        <v>432</v>
      </c>
      <c r="C997" s="16">
        <v>3499</v>
      </c>
      <c r="D997" s="17">
        <f t="shared" si="7"/>
        <v>8.0995370370370363</v>
      </c>
      <c r="E997" t="s">
        <v>72</v>
      </c>
      <c r="F997" t="s">
        <v>376</v>
      </c>
    </row>
    <row r="998" spans="1:6">
      <c r="A998" s="3">
        <v>41463</v>
      </c>
      <c r="B998">
        <v>3.55</v>
      </c>
      <c r="C998" s="16">
        <v>28</v>
      </c>
      <c r="D998" s="17">
        <f t="shared" si="7"/>
        <v>7.887323943661972</v>
      </c>
      <c r="E998" t="s">
        <v>377</v>
      </c>
      <c r="F998" t="s">
        <v>378</v>
      </c>
    </row>
    <row r="999" spans="1:6">
      <c r="A999" s="3">
        <v>41464</v>
      </c>
      <c r="B999">
        <v>37.1</v>
      </c>
      <c r="C999" s="16">
        <v>207.5</v>
      </c>
      <c r="D999" s="17">
        <f t="shared" si="7"/>
        <v>5.5929919137466308</v>
      </c>
      <c r="E999" t="s">
        <v>69</v>
      </c>
      <c r="F999" t="s">
        <v>379</v>
      </c>
    </row>
    <row r="1000" spans="1:6">
      <c r="A1000" s="3">
        <v>41465</v>
      </c>
      <c r="B1000">
        <v>3.42</v>
      </c>
      <c r="C1000" s="16">
        <v>70</v>
      </c>
      <c r="D1000" s="18">
        <f t="shared" si="7"/>
        <v>20.467836257309941</v>
      </c>
      <c r="E1000" t="s">
        <v>226</v>
      </c>
      <c r="F1000" t="s">
        <v>380</v>
      </c>
    </row>
    <row r="1001" spans="1:6">
      <c r="A1001" s="3">
        <v>41465</v>
      </c>
      <c r="B1001">
        <v>49.1</v>
      </c>
      <c r="C1001" s="16">
        <v>257.52999999999997</v>
      </c>
      <c r="D1001" s="17">
        <f t="shared" si="7"/>
        <v>5.2450101832993887</v>
      </c>
      <c r="E1001" t="s">
        <v>69</v>
      </c>
      <c r="F1001" t="s">
        <v>381</v>
      </c>
    </row>
    <row r="1002" spans="1:6">
      <c r="A1002" s="3">
        <v>41465</v>
      </c>
      <c r="B1002">
        <v>11.08</v>
      </c>
      <c r="C1002" s="16">
        <v>73</v>
      </c>
      <c r="D1002" s="17">
        <f t="shared" si="7"/>
        <v>6.5884476534296033</v>
      </c>
      <c r="E1002" t="s">
        <v>273</v>
      </c>
      <c r="F1002" t="s">
        <v>382</v>
      </c>
    </row>
    <row r="1003" spans="1:6">
      <c r="A1003" s="3">
        <v>41466</v>
      </c>
      <c r="B1003">
        <v>5.0999999999999996</v>
      </c>
      <c r="C1003" s="16">
        <v>37</v>
      </c>
      <c r="D1003" s="17">
        <f t="shared" si="7"/>
        <v>7.2549019607843146</v>
      </c>
      <c r="E1003" t="s">
        <v>273</v>
      </c>
      <c r="F1003" t="s">
        <v>183</v>
      </c>
    </row>
    <row r="1004" spans="1:6">
      <c r="A1004" s="3">
        <v>41466</v>
      </c>
      <c r="B1004">
        <v>11.14</v>
      </c>
      <c r="C1004" s="16">
        <v>53</v>
      </c>
      <c r="D1004" s="17">
        <f t="shared" si="7"/>
        <v>4.7576301615798924</v>
      </c>
      <c r="E1004" t="s">
        <v>273</v>
      </c>
      <c r="F1004" t="s">
        <v>383</v>
      </c>
    </row>
    <row r="1005" spans="1:6">
      <c r="A1005" s="3">
        <v>41466</v>
      </c>
      <c r="B1005">
        <v>27.24</v>
      </c>
      <c r="C1005" s="16">
        <v>133.61000000000001</v>
      </c>
      <c r="D1005" s="17">
        <f t="shared" si="7"/>
        <v>4.9049192364170349</v>
      </c>
      <c r="E1005" t="s">
        <v>273</v>
      </c>
      <c r="F1005" t="s">
        <v>183</v>
      </c>
    </row>
    <row r="1006" spans="1:6">
      <c r="A1006" s="3">
        <v>41466</v>
      </c>
      <c r="B1006">
        <v>33.14</v>
      </c>
      <c r="C1006" s="16">
        <v>134.11000000000001</v>
      </c>
      <c r="D1006" s="17">
        <f t="shared" si="7"/>
        <v>4.0467712733856374</v>
      </c>
      <c r="E1006" t="s">
        <v>273</v>
      </c>
      <c r="F1006" t="s">
        <v>384</v>
      </c>
    </row>
    <row r="1007" spans="1:6">
      <c r="A1007" s="3">
        <v>41467</v>
      </c>
      <c r="B1007">
        <v>8.27</v>
      </c>
      <c r="C1007" s="16">
        <v>152.5</v>
      </c>
      <c r="D1007" s="18">
        <f t="shared" si="7"/>
        <v>18.440145102781138</v>
      </c>
      <c r="E1007" t="s">
        <v>273</v>
      </c>
      <c r="F1007" t="s">
        <v>385</v>
      </c>
    </row>
    <row r="1008" spans="1:6">
      <c r="A1008" s="3">
        <v>41467</v>
      </c>
      <c r="B1008">
        <v>3.09</v>
      </c>
      <c r="C1008" s="16">
        <v>33.659999999999997</v>
      </c>
      <c r="D1008" s="17">
        <f t="shared" si="7"/>
        <v>10.893203883495145</v>
      </c>
      <c r="E1008" t="s">
        <v>273</v>
      </c>
      <c r="F1008" t="s">
        <v>183</v>
      </c>
    </row>
    <row r="1009" spans="1:6">
      <c r="A1009" s="3">
        <v>41467</v>
      </c>
      <c r="B1009">
        <v>6.04</v>
      </c>
      <c r="C1009" s="16">
        <v>76</v>
      </c>
      <c r="D1009" s="17">
        <f t="shared" si="7"/>
        <v>12.582781456953642</v>
      </c>
      <c r="E1009" t="s">
        <v>273</v>
      </c>
      <c r="F1009" t="s">
        <v>368</v>
      </c>
    </row>
    <row r="1010" spans="1:6">
      <c r="A1010" s="3">
        <v>41467</v>
      </c>
      <c r="B1010">
        <v>14.93</v>
      </c>
      <c r="C1010" s="16">
        <v>112.5</v>
      </c>
      <c r="D1010" s="17">
        <f t="shared" si="7"/>
        <v>7.5351640991292701</v>
      </c>
      <c r="E1010" t="s">
        <v>273</v>
      </c>
      <c r="F1010" t="s">
        <v>34</v>
      </c>
    </row>
    <row r="1011" spans="1:6">
      <c r="A1011" s="3">
        <v>41467</v>
      </c>
      <c r="B1011">
        <v>28.29</v>
      </c>
      <c r="C1011" s="16">
        <v>161.22999999999999</v>
      </c>
      <c r="D1011" s="17">
        <f t="shared" si="7"/>
        <v>5.6991869918699187</v>
      </c>
      <c r="E1011" t="s">
        <v>273</v>
      </c>
      <c r="F1011" t="s">
        <v>24</v>
      </c>
    </row>
    <row r="1012" spans="1:6">
      <c r="A1012" s="3">
        <v>41468</v>
      </c>
      <c r="B1012">
        <v>3.61</v>
      </c>
      <c r="C1012" s="16">
        <v>22.58</v>
      </c>
      <c r="D1012" s="17">
        <f t="shared" si="7"/>
        <v>6.2548476454293622</v>
      </c>
      <c r="E1012" t="s">
        <v>386</v>
      </c>
      <c r="F1012" t="s">
        <v>17</v>
      </c>
    </row>
    <row r="1013" spans="1:6">
      <c r="A1013" s="3">
        <v>41468</v>
      </c>
      <c r="B1013">
        <v>3.74</v>
      </c>
      <c r="C1013" s="16">
        <v>26</v>
      </c>
      <c r="D1013" s="17">
        <f t="shared" si="7"/>
        <v>6.9518716577540101</v>
      </c>
      <c r="E1013" t="s">
        <v>386</v>
      </c>
      <c r="F1013" t="s">
        <v>17</v>
      </c>
    </row>
    <row r="1014" spans="1:6">
      <c r="A1014" s="3">
        <v>41468</v>
      </c>
      <c r="B1014">
        <v>3.88</v>
      </c>
      <c r="C1014" s="16">
        <v>28.5</v>
      </c>
      <c r="D1014" s="17">
        <f t="shared" si="7"/>
        <v>7.3453608247422686</v>
      </c>
      <c r="E1014" t="s">
        <v>386</v>
      </c>
      <c r="F1014" t="s">
        <v>17</v>
      </c>
    </row>
    <row r="1015" spans="1:6">
      <c r="A1015" s="3">
        <v>41468</v>
      </c>
      <c r="B1015">
        <v>11.18</v>
      </c>
      <c r="C1015" s="16">
        <v>79</v>
      </c>
      <c r="D1015" s="17">
        <f t="shared" si="7"/>
        <v>7.0661896243291595</v>
      </c>
      <c r="E1015" t="s">
        <v>198</v>
      </c>
      <c r="F1015" t="s">
        <v>387</v>
      </c>
    </row>
    <row r="1016" spans="1:6">
      <c r="A1016" s="3">
        <v>41468</v>
      </c>
      <c r="B1016">
        <v>5.5</v>
      </c>
      <c r="C1016" s="16">
        <v>44.03</v>
      </c>
      <c r="D1016" s="17">
        <f t="shared" si="7"/>
        <v>8.0054545454545458</v>
      </c>
      <c r="E1016" t="s">
        <v>259</v>
      </c>
      <c r="F1016" t="s">
        <v>246</v>
      </c>
    </row>
    <row r="1017" spans="1:6">
      <c r="A1017" s="3">
        <v>41468</v>
      </c>
      <c r="B1017">
        <v>6.7</v>
      </c>
      <c r="C1017" s="16">
        <v>44.03</v>
      </c>
      <c r="D1017" s="17">
        <f t="shared" si="7"/>
        <v>6.571641791044776</v>
      </c>
      <c r="E1017" t="s">
        <v>259</v>
      </c>
      <c r="F1017" t="s">
        <v>317</v>
      </c>
    </row>
    <row r="1018" spans="1:6">
      <c r="A1018" s="3">
        <v>41469</v>
      </c>
      <c r="B1018">
        <v>32.200000000000003</v>
      </c>
      <c r="C1018" s="16">
        <v>315</v>
      </c>
      <c r="D1018" s="17">
        <f t="shared" si="7"/>
        <v>9.7826086956521738</v>
      </c>
      <c r="E1018" t="s">
        <v>37</v>
      </c>
      <c r="F1018" t="s">
        <v>34</v>
      </c>
    </row>
    <row r="1019" spans="1:6">
      <c r="A1019" s="3">
        <v>41469</v>
      </c>
      <c r="B1019">
        <v>7.4</v>
      </c>
      <c r="C1019" s="16">
        <v>76.25</v>
      </c>
      <c r="D1019" s="17">
        <f t="shared" si="7"/>
        <v>10.304054054054054</v>
      </c>
      <c r="E1019" t="s">
        <v>37</v>
      </c>
      <c r="F1019" t="s">
        <v>17</v>
      </c>
    </row>
    <row r="1020" spans="1:6">
      <c r="A1020" s="3">
        <v>41469</v>
      </c>
      <c r="B1020">
        <v>21.5</v>
      </c>
      <c r="C1020" s="16">
        <v>177.75</v>
      </c>
      <c r="D1020" s="17">
        <f t="shared" si="7"/>
        <v>8.2674418604651159</v>
      </c>
      <c r="E1020" t="s">
        <v>37</v>
      </c>
      <c r="F1020" t="s">
        <v>388</v>
      </c>
    </row>
    <row r="1021" spans="1:6">
      <c r="A1021" s="3">
        <v>41469</v>
      </c>
      <c r="B1021">
        <v>4.5</v>
      </c>
      <c r="C1021" s="16">
        <v>32</v>
      </c>
      <c r="D1021" s="17">
        <f t="shared" si="7"/>
        <v>7.1111111111111107</v>
      </c>
      <c r="E1021" t="s">
        <v>37</v>
      </c>
      <c r="F1021" t="s">
        <v>13</v>
      </c>
    </row>
    <row r="1022" spans="1:6">
      <c r="A1022" s="3">
        <v>41469</v>
      </c>
      <c r="B1022">
        <v>11.5</v>
      </c>
      <c r="C1022" s="16">
        <v>77</v>
      </c>
      <c r="D1022" s="17">
        <f t="shared" si="7"/>
        <v>6.6956521739130439</v>
      </c>
      <c r="E1022" t="s">
        <v>37</v>
      </c>
      <c r="F1022" t="s">
        <v>34</v>
      </c>
    </row>
    <row r="1023" spans="1:6">
      <c r="A1023" s="3">
        <v>41469</v>
      </c>
      <c r="B1023">
        <v>13.2</v>
      </c>
      <c r="C1023" s="16">
        <v>137.5</v>
      </c>
      <c r="D1023" s="17">
        <f t="shared" si="7"/>
        <v>10.416666666666668</v>
      </c>
      <c r="E1023" t="s">
        <v>36</v>
      </c>
      <c r="F1023" t="s">
        <v>317</v>
      </c>
    </row>
    <row r="1024" spans="1:6">
      <c r="A1024" s="3">
        <v>41469</v>
      </c>
      <c r="B1024">
        <v>16.2</v>
      </c>
      <c r="C1024" s="16">
        <v>174.11</v>
      </c>
      <c r="D1024" s="17">
        <f t="shared" si="7"/>
        <v>10.747530864197532</v>
      </c>
      <c r="E1024" t="s">
        <v>36</v>
      </c>
      <c r="F1024" t="s">
        <v>183</v>
      </c>
    </row>
    <row r="1025" spans="1:6">
      <c r="A1025" s="3">
        <v>41469</v>
      </c>
      <c r="B1025">
        <v>21.9</v>
      </c>
      <c r="C1025" s="16">
        <v>143</v>
      </c>
      <c r="D1025" s="17">
        <f t="shared" si="7"/>
        <v>6.5296803652968043</v>
      </c>
      <c r="E1025" t="s">
        <v>98</v>
      </c>
      <c r="F1025" t="s">
        <v>390</v>
      </c>
    </row>
    <row r="1026" spans="1:6">
      <c r="A1026" s="3">
        <v>41469</v>
      </c>
      <c r="B1026">
        <v>14.04</v>
      </c>
      <c r="C1026" s="16">
        <v>75</v>
      </c>
      <c r="D1026" s="17">
        <f t="shared" si="7"/>
        <v>5.3418803418803424</v>
      </c>
      <c r="E1026" t="s">
        <v>98</v>
      </c>
      <c r="F1026" t="s">
        <v>183</v>
      </c>
    </row>
    <row r="1027" spans="1:6">
      <c r="A1027" s="3">
        <v>41469</v>
      </c>
      <c r="B1027">
        <v>6.51</v>
      </c>
      <c r="C1027" s="16">
        <v>78</v>
      </c>
      <c r="D1027" s="17">
        <f t="shared" si="7"/>
        <v>11.981566820276498</v>
      </c>
      <c r="E1027" t="s">
        <v>98</v>
      </c>
      <c r="F1027" t="s">
        <v>13</v>
      </c>
    </row>
    <row r="1028" spans="1:6">
      <c r="A1028" s="3">
        <v>41469</v>
      </c>
      <c r="B1028">
        <v>3.25</v>
      </c>
      <c r="C1028" s="16">
        <v>11.25</v>
      </c>
      <c r="D1028" s="17">
        <f t="shared" si="7"/>
        <v>3.4615384615384617</v>
      </c>
      <c r="E1028" t="s">
        <v>98</v>
      </c>
      <c r="F1028" t="s">
        <v>183</v>
      </c>
    </row>
    <row r="1029" spans="1:6">
      <c r="A1029" s="3">
        <v>41469</v>
      </c>
      <c r="B1029">
        <v>61.1</v>
      </c>
      <c r="C1029" s="16">
        <v>332</v>
      </c>
      <c r="D1029" s="17">
        <f t="shared" si="7"/>
        <v>5.4337152209492636</v>
      </c>
      <c r="E1029" t="s">
        <v>259</v>
      </c>
      <c r="F1029" t="s">
        <v>183</v>
      </c>
    </row>
    <row r="1030" spans="1:6">
      <c r="A1030" s="3">
        <v>41469</v>
      </c>
      <c r="B1030">
        <v>25</v>
      </c>
      <c r="C1030" s="16">
        <v>163.77000000000001</v>
      </c>
      <c r="D1030" s="17">
        <f t="shared" si="7"/>
        <v>6.5508000000000006</v>
      </c>
      <c r="E1030" t="s">
        <v>39</v>
      </c>
      <c r="F1030" t="s">
        <v>391</v>
      </c>
    </row>
    <row r="1031" spans="1:6">
      <c r="A1031" s="3">
        <v>41470</v>
      </c>
      <c r="B1031">
        <v>63</v>
      </c>
      <c r="C1031" s="16">
        <v>608.83000000000004</v>
      </c>
      <c r="D1031" s="17">
        <f t="shared" si="7"/>
        <v>9.663968253968255</v>
      </c>
      <c r="E1031" t="s">
        <v>279</v>
      </c>
      <c r="F1031" t="s">
        <v>392</v>
      </c>
    </row>
    <row r="1032" spans="1:6">
      <c r="A1032" s="3">
        <v>41470</v>
      </c>
      <c r="B1032">
        <v>42</v>
      </c>
      <c r="C1032" s="16">
        <v>203.5</v>
      </c>
      <c r="D1032" s="17">
        <f t="shared" si="7"/>
        <v>4.8452380952380949</v>
      </c>
      <c r="E1032" t="s">
        <v>69</v>
      </c>
      <c r="F1032" t="s">
        <v>393</v>
      </c>
    </row>
    <row r="1033" spans="1:6">
      <c r="A1033" s="3">
        <v>41470</v>
      </c>
      <c r="B1033">
        <v>15.4</v>
      </c>
      <c r="C1033" s="16">
        <v>158.5</v>
      </c>
      <c r="D1033" s="17">
        <f t="shared" si="7"/>
        <v>10.292207792207792</v>
      </c>
      <c r="E1033" t="s">
        <v>37</v>
      </c>
      <c r="F1033" t="s">
        <v>394</v>
      </c>
    </row>
    <row r="1034" spans="1:6">
      <c r="A1034" s="3">
        <v>41470</v>
      </c>
      <c r="B1034">
        <v>9.1</v>
      </c>
      <c r="C1034" s="16">
        <v>72.61</v>
      </c>
      <c r="D1034" s="17">
        <f t="shared" si="7"/>
        <v>7.9791208791208792</v>
      </c>
      <c r="E1034" t="s">
        <v>37</v>
      </c>
      <c r="F1034" t="s">
        <v>395</v>
      </c>
    </row>
    <row r="1035" spans="1:6">
      <c r="A1035" s="3">
        <v>41470</v>
      </c>
      <c r="B1035">
        <v>11.1</v>
      </c>
      <c r="C1035" s="16">
        <v>124.5</v>
      </c>
      <c r="D1035" s="17">
        <f t="shared" si="7"/>
        <v>11.216216216216216</v>
      </c>
      <c r="E1035" t="s">
        <v>37</v>
      </c>
      <c r="F1035" t="s">
        <v>121</v>
      </c>
    </row>
    <row r="1036" spans="1:6">
      <c r="A1036" s="3">
        <v>41470</v>
      </c>
      <c r="B1036">
        <v>5</v>
      </c>
      <c r="C1036" s="16">
        <v>52</v>
      </c>
      <c r="D1036" s="17">
        <f t="shared" si="7"/>
        <v>10.4</v>
      </c>
      <c r="E1036" t="s">
        <v>37</v>
      </c>
      <c r="F1036" t="s">
        <v>396</v>
      </c>
    </row>
    <row r="1037" spans="1:6">
      <c r="A1037" s="3">
        <v>41470</v>
      </c>
      <c r="B1037">
        <v>8.1</v>
      </c>
      <c r="C1037" s="16">
        <v>77</v>
      </c>
      <c r="D1037" s="17">
        <f t="shared" si="7"/>
        <v>9.5061728395061724</v>
      </c>
      <c r="E1037" t="s">
        <v>37</v>
      </c>
      <c r="F1037" t="s">
        <v>397</v>
      </c>
    </row>
    <row r="1038" spans="1:6">
      <c r="A1038" s="3">
        <v>41471</v>
      </c>
      <c r="B1038">
        <v>3.39</v>
      </c>
      <c r="C1038" s="16">
        <v>118</v>
      </c>
      <c r="D1038" s="18">
        <f t="shared" si="7"/>
        <v>34.80825958702065</v>
      </c>
      <c r="E1038" t="s">
        <v>400</v>
      </c>
      <c r="F1038" t="s">
        <v>311</v>
      </c>
    </row>
    <row r="1039" spans="1:6">
      <c r="A1039" s="3">
        <v>41471</v>
      </c>
      <c r="B1039">
        <v>5.67</v>
      </c>
      <c r="C1039" s="16">
        <v>51</v>
      </c>
      <c r="D1039" s="17">
        <f t="shared" si="7"/>
        <v>8.9947089947089953</v>
      </c>
      <c r="E1039" t="s">
        <v>273</v>
      </c>
      <c r="F1039" t="s">
        <v>398</v>
      </c>
    </row>
    <row r="1040" spans="1:6">
      <c r="A1040" s="3">
        <v>41471</v>
      </c>
      <c r="B1040">
        <v>6.58</v>
      </c>
      <c r="C1040" s="16">
        <v>51</v>
      </c>
      <c r="D1040" s="17">
        <f t="shared" si="7"/>
        <v>7.7507598784194531</v>
      </c>
      <c r="E1040" t="s">
        <v>273</v>
      </c>
      <c r="F1040" t="s">
        <v>399</v>
      </c>
    </row>
    <row r="1041" spans="1:6">
      <c r="A1041" s="3">
        <v>41472</v>
      </c>
      <c r="B1041">
        <v>3.1</v>
      </c>
      <c r="C1041" s="16">
        <v>60</v>
      </c>
      <c r="D1041" s="18">
        <f t="shared" si="7"/>
        <v>19.35483870967742</v>
      </c>
      <c r="E1041" t="s">
        <v>373</v>
      </c>
      <c r="F1041" t="s">
        <v>401</v>
      </c>
    </row>
    <row r="1042" spans="1:6">
      <c r="A1042" s="3">
        <v>41472</v>
      </c>
      <c r="B1042">
        <v>30.5</v>
      </c>
      <c r="C1042" s="16">
        <v>107.5</v>
      </c>
      <c r="D1042" s="17">
        <f t="shared" si="7"/>
        <v>3.5245901639344264</v>
      </c>
      <c r="E1042" t="s">
        <v>273</v>
      </c>
      <c r="F1042" t="s">
        <v>402</v>
      </c>
    </row>
    <row r="1043" spans="1:6">
      <c r="A1043" s="3">
        <v>41472</v>
      </c>
      <c r="B1043">
        <v>27.4</v>
      </c>
      <c r="C1043" s="16">
        <v>112.5</v>
      </c>
      <c r="D1043" s="17">
        <f t="shared" si="7"/>
        <v>4.1058394160583944</v>
      </c>
      <c r="E1043" t="s">
        <v>273</v>
      </c>
      <c r="F1043" t="s">
        <v>403</v>
      </c>
    </row>
    <row r="1044" spans="1:6">
      <c r="A1044" s="3">
        <v>41472</v>
      </c>
      <c r="B1044">
        <v>25.34</v>
      </c>
      <c r="C1044" s="16">
        <v>148.5</v>
      </c>
      <c r="D1044" s="17">
        <f t="shared" si="7"/>
        <v>5.8602999210734019</v>
      </c>
      <c r="E1044" t="s">
        <v>273</v>
      </c>
      <c r="F1044" t="s">
        <v>404</v>
      </c>
    </row>
    <row r="1045" spans="1:6">
      <c r="A1045" s="3">
        <v>41473</v>
      </c>
      <c r="B1045">
        <v>5.91</v>
      </c>
      <c r="C1045" s="16">
        <v>55.57</v>
      </c>
      <c r="D1045" s="17">
        <f t="shared" si="7"/>
        <v>9.4027072758037225</v>
      </c>
      <c r="E1045" t="s">
        <v>273</v>
      </c>
      <c r="F1045" t="s">
        <v>13</v>
      </c>
    </row>
    <row r="1046" spans="1:6">
      <c r="A1046" s="3">
        <v>41473</v>
      </c>
      <c r="B1046">
        <v>15.44</v>
      </c>
      <c r="C1046" s="16">
        <v>95.44</v>
      </c>
      <c r="D1046" s="17">
        <f t="shared" si="7"/>
        <v>6.1813471502590671</v>
      </c>
      <c r="E1046" t="s">
        <v>273</v>
      </c>
      <c r="F1046" t="s">
        <v>41</v>
      </c>
    </row>
    <row r="1047" spans="1:6">
      <c r="A1047" s="3">
        <v>41473</v>
      </c>
      <c r="B1047">
        <v>6.42</v>
      </c>
      <c r="C1047" s="16">
        <v>62.51</v>
      </c>
      <c r="D1047" s="17">
        <f t="shared" si="7"/>
        <v>9.7367601246105924</v>
      </c>
      <c r="E1047" t="s">
        <v>273</v>
      </c>
      <c r="F1047" t="s">
        <v>10</v>
      </c>
    </row>
    <row r="1048" spans="1:6">
      <c r="A1048" s="3">
        <v>41474</v>
      </c>
      <c r="B1048">
        <v>43.77</v>
      </c>
      <c r="C1048" s="16">
        <v>331.8</v>
      </c>
      <c r="D1048" s="17">
        <f t="shared" si="7"/>
        <v>7.5805346127484574</v>
      </c>
      <c r="E1048" t="s">
        <v>273</v>
      </c>
      <c r="F1048" t="s">
        <v>17</v>
      </c>
    </row>
    <row r="1049" spans="1:6">
      <c r="A1049" s="3">
        <v>41474</v>
      </c>
      <c r="B1049">
        <v>3.6</v>
      </c>
      <c r="C1049" s="16">
        <v>21</v>
      </c>
      <c r="D1049" s="17">
        <f t="shared" si="7"/>
        <v>5.833333333333333</v>
      </c>
      <c r="E1049" t="s">
        <v>204</v>
      </c>
      <c r="F1049" t="s">
        <v>17</v>
      </c>
    </row>
    <row r="1050" spans="1:6">
      <c r="A1050" s="3">
        <v>41474</v>
      </c>
      <c r="B1050">
        <v>12.3</v>
      </c>
      <c r="C1050" s="16">
        <v>56.5</v>
      </c>
      <c r="D1050" s="17">
        <f t="shared" si="7"/>
        <v>4.5934959349593489</v>
      </c>
      <c r="E1050" t="s">
        <v>204</v>
      </c>
      <c r="F1050" t="s">
        <v>405</v>
      </c>
    </row>
    <row r="1051" spans="1:6">
      <c r="A1051" s="3">
        <v>41474</v>
      </c>
      <c r="B1051">
        <v>3.2</v>
      </c>
      <c r="C1051" s="16">
        <v>12.5</v>
      </c>
      <c r="D1051" s="17">
        <f t="shared" si="7"/>
        <v>3.90625</v>
      </c>
      <c r="E1051" t="s">
        <v>204</v>
      </c>
      <c r="F1051" t="s">
        <v>183</v>
      </c>
    </row>
    <row r="1052" spans="1:6">
      <c r="A1052" s="3">
        <v>41474</v>
      </c>
      <c r="B1052">
        <v>10.9</v>
      </c>
      <c r="C1052" s="16">
        <v>67</v>
      </c>
      <c r="D1052" s="17">
        <f t="shared" si="7"/>
        <v>6.1467889908256881</v>
      </c>
      <c r="E1052" t="s">
        <v>204</v>
      </c>
      <c r="F1052" t="s">
        <v>46</v>
      </c>
    </row>
    <row r="1053" spans="1:6">
      <c r="A1053" s="3">
        <v>41474</v>
      </c>
      <c r="B1053">
        <v>26.7</v>
      </c>
      <c r="C1053" s="16">
        <v>145.51</v>
      </c>
      <c r="D1053" s="17">
        <f t="shared" si="7"/>
        <v>5.4498127340823972</v>
      </c>
      <c r="E1053" t="s">
        <v>69</v>
      </c>
      <c r="F1053" t="s">
        <v>406</v>
      </c>
    </row>
    <row r="1054" spans="1:6">
      <c r="A1054" s="3">
        <v>41474</v>
      </c>
      <c r="B1054">
        <v>36.799999999999997</v>
      </c>
      <c r="C1054" s="16">
        <v>139</v>
      </c>
      <c r="D1054" s="17">
        <f t="shared" si="7"/>
        <v>3.7771739130434785</v>
      </c>
      <c r="E1054" t="s">
        <v>69</v>
      </c>
      <c r="F1054" t="s">
        <v>407</v>
      </c>
    </row>
    <row r="1055" spans="1:6">
      <c r="A1055" s="3">
        <v>41474</v>
      </c>
      <c r="B1055">
        <v>5.45</v>
      </c>
      <c r="C1055" s="16">
        <v>32</v>
      </c>
      <c r="D1055" s="17">
        <f t="shared" si="7"/>
        <v>5.8715596330275224</v>
      </c>
      <c r="E1055" t="s">
        <v>386</v>
      </c>
      <c r="F1055" t="s">
        <v>46</v>
      </c>
    </row>
    <row r="1056" spans="1:6">
      <c r="A1056" s="3">
        <v>41474</v>
      </c>
      <c r="B1056">
        <v>5.55</v>
      </c>
      <c r="C1056" s="16">
        <v>33.25</v>
      </c>
      <c r="D1056" s="17">
        <f t="shared" si="7"/>
        <v>5.9909909909909915</v>
      </c>
      <c r="E1056" t="s">
        <v>386</v>
      </c>
      <c r="F1056" t="s">
        <v>90</v>
      </c>
    </row>
    <row r="1057" spans="1:6">
      <c r="A1057" s="3">
        <v>41474</v>
      </c>
      <c r="B1057">
        <v>6.07</v>
      </c>
      <c r="C1057" s="16">
        <v>38.51</v>
      </c>
      <c r="D1057" s="17">
        <f t="shared" si="7"/>
        <v>6.3443163097199333</v>
      </c>
      <c r="E1057" t="s">
        <v>386</v>
      </c>
      <c r="F1057" t="s">
        <v>34</v>
      </c>
    </row>
    <row r="1058" spans="1:6">
      <c r="A1058" s="3">
        <v>41475</v>
      </c>
      <c r="B1058">
        <v>3.82</v>
      </c>
      <c r="C1058" s="16">
        <v>32</v>
      </c>
      <c r="D1058" s="17">
        <f t="shared" si="7"/>
        <v>8.3769633507853403</v>
      </c>
      <c r="E1058" t="s">
        <v>189</v>
      </c>
      <c r="F1058" t="s">
        <v>183</v>
      </c>
    </row>
    <row r="1059" spans="1:6">
      <c r="A1059" s="3">
        <v>41476</v>
      </c>
      <c r="B1059">
        <v>15</v>
      </c>
      <c r="C1059" s="16">
        <v>133.5</v>
      </c>
      <c r="D1059" s="17">
        <f t="shared" si="7"/>
        <v>8.9</v>
      </c>
      <c r="E1059" t="s">
        <v>98</v>
      </c>
      <c r="F1059" t="s">
        <v>183</v>
      </c>
    </row>
    <row r="1060" spans="1:6">
      <c r="A1060" s="3">
        <v>41476</v>
      </c>
      <c r="B1060">
        <v>11.3</v>
      </c>
      <c r="C1060" s="16">
        <v>73.61</v>
      </c>
      <c r="D1060" s="17">
        <f t="shared" si="7"/>
        <v>6.5141592920353979</v>
      </c>
      <c r="E1060" t="s">
        <v>98</v>
      </c>
      <c r="F1060" t="s">
        <v>183</v>
      </c>
    </row>
    <row r="1061" spans="1:6">
      <c r="A1061" s="3">
        <v>41476</v>
      </c>
      <c r="B1061">
        <v>8.18</v>
      </c>
      <c r="C1061" s="16">
        <v>42</v>
      </c>
      <c r="D1061" s="17">
        <f t="shared" si="7"/>
        <v>5.1344743276283618</v>
      </c>
      <c r="E1061" t="s">
        <v>98</v>
      </c>
      <c r="F1061" t="s">
        <v>183</v>
      </c>
    </row>
    <row r="1062" spans="1:6">
      <c r="A1062" s="3">
        <v>41476</v>
      </c>
      <c r="B1062">
        <v>7.92</v>
      </c>
      <c r="C1062" s="16">
        <v>82.61</v>
      </c>
      <c r="D1062" s="17">
        <f t="shared" si="7"/>
        <v>10.430555555555555</v>
      </c>
      <c r="E1062" t="s">
        <v>98</v>
      </c>
      <c r="F1062" t="s">
        <v>408</v>
      </c>
    </row>
    <row r="1063" spans="1:6">
      <c r="A1063" s="3">
        <v>41476</v>
      </c>
      <c r="B1063">
        <v>6.84</v>
      </c>
      <c r="C1063" s="16">
        <v>64</v>
      </c>
      <c r="D1063" s="17">
        <f t="shared" si="7"/>
        <v>9.3567251461988299</v>
      </c>
      <c r="E1063" t="s">
        <v>98</v>
      </c>
      <c r="F1063" t="s">
        <v>362</v>
      </c>
    </row>
    <row r="1064" spans="1:6">
      <c r="A1064" s="3">
        <v>41476</v>
      </c>
      <c r="B1064">
        <v>14.4</v>
      </c>
      <c r="C1064" s="16">
        <v>111.25</v>
      </c>
      <c r="D1064" s="17">
        <f t="shared" si="7"/>
        <v>7.7256944444444446</v>
      </c>
      <c r="E1064" t="s">
        <v>36</v>
      </c>
      <c r="F1064" t="s">
        <v>317</v>
      </c>
    </row>
    <row r="1065" spans="1:6">
      <c r="A1065" s="3">
        <v>41476</v>
      </c>
      <c r="B1065">
        <v>26</v>
      </c>
      <c r="C1065" s="16">
        <v>133.5</v>
      </c>
      <c r="D1065" s="17">
        <f t="shared" si="7"/>
        <v>5.134615384615385</v>
      </c>
      <c r="E1065" t="s">
        <v>39</v>
      </c>
      <c r="F1065" t="s">
        <v>409</v>
      </c>
    </row>
    <row r="1066" spans="1:6">
      <c r="A1066" s="3">
        <v>41477</v>
      </c>
      <c r="B1066">
        <v>3</v>
      </c>
      <c r="C1066" s="16">
        <v>13.5</v>
      </c>
      <c r="D1066" s="17">
        <f t="shared" si="7"/>
        <v>4.5</v>
      </c>
      <c r="E1066" t="s">
        <v>273</v>
      </c>
      <c r="F1066" t="s">
        <v>410</v>
      </c>
    </row>
    <row r="1067" spans="1:6">
      <c r="A1067" s="3">
        <v>41477</v>
      </c>
      <c r="B1067">
        <v>16.77</v>
      </c>
      <c r="C1067" s="16">
        <v>42</v>
      </c>
      <c r="D1067" s="17">
        <f t="shared" si="7"/>
        <v>2.5044722719141324</v>
      </c>
      <c r="E1067" t="s">
        <v>273</v>
      </c>
      <c r="F1067" t="s">
        <v>411</v>
      </c>
    </row>
    <row r="1068" spans="1:6">
      <c r="A1068" s="3">
        <v>41477</v>
      </c>
      <c r="B1068">
        <v>26.05</v>
      </c>
      <c r="C1068" s="16">
        <v>132.5</v>
      </c>
      <c r="D1068" s="17">
        <f t="shared" si="7"/>
        <v>5.0863723608445293</v>
      </c>
      <c r="E1068" t="s">
        <v>273</v>
      </c>
      <c r="F1068" t="s">
        <v>405</v>
      </c>
    </row>
    <row r="1069" spans="1:6">
      <c r="A1069" s="3">
        <v>41477</v>
      </c>
      <c r="B1069">
        <v>44.91</v>
      </c>
      <c r="C1069" s="16">
        <v>316.11</v>
      </c>
      <c r="D1069" s="17">
        <f t="shared" si="7"/>
        <v>7.0387441549766203</v>
      </c>
      <c r="E1069" t="s">
        <v>273</v>
      </c>
      <c r="F1069" t="s">
        <v>183</v>
      </c>
    </row>
    <row r="1070" spans="1:6">
      <c r="A1070" s="3">
        <v>41477</v>
      </c>
      <c r="B1070">
        <v>10</v>
      </c>
      <c r="C1070" s="16">
        <v>84</v>
      </c>
      <c r="D1070" s="17">
        <f t="shared" si="7"/>
        <v>8.4</v>
      </c>
      <c r="E1070" t="s">
        <v>400</v>
      </c>
      <c r="F1070" t="s">
        <v>217</v>
      </c>
    </row>
    <row r="1071" spans="1:6">
      <c r="A1071" s="3">
        <v>41477</v>
      </c>
      <c r="B1071">
        <v>33.6</v>
      </c>
      <c r="C1071" s="16">
        <v>154.01</v>
      </c>
      <c r="D1071" s="17">
        <f t="shared" si="7"/>
        <v>4.5836309523809522</v>
      </c>
      <c r="E1071" t="s">
        <v>69</v>
      </c>
      <c r="F1071" t="s">
        <v>297</v>
      </c>
    </row>
    <row r="1072" spans="1:6">
      <c r="A1072" s="3">
        <v>41478</v>
      </c>
      <c r="B1072">
        <v>19.600000000000001</v>
      </c>
      <c r="C1072" s="16">
        <v>137.5</v>
      </c>
      <c r="D1072" s="17">
        <f t="shared" si="7"/>
        <v>7.0153061224489788</v>
      </c>
      <c r="E1072" t="s">
        <v>37</v>
      </c>
      <c r="F1072" t="s">
        <v>34</v>
      </c>
    </row>
    <row r="1073" spans="1:6">
      <c r="A1073" s="3">
        <v>41478</v>
      </c>
      <c r="B1073">
        <v>14.6</v>
      </c>
      <c r="C1073" s="16">
        <v>127.5</v>
      </c>
      <c r="D1073" s="17">
        <f t="shared" si="7"/>
        <v>8.7328767123287676</v>
      </c>
      <c r="E1073" t="s">
        <v>37</v>
      </c>
      <c r="F1073" t="s">
        <v>412</v>
      </c>
    </row>
    <row r="1074" spans="1:6">
      <c r="A1074" s="3">
        <v>41478</v>
      </c>
      <c r="B1074">
        <v>10.199999999999999</v>
      </c>
      <c r="C1074" s="16">
        <v>75</v>
      </c>
      <c r="D1074" s="17">
        <f t="shared" si="7"/>
        <v>7.3529411764705888</v>
      </c>
      <c r="E1074" t="s">
        <v>37</v>
      </c>
      <c r="F1074" t="s">
        <v>34</v>
      </c>
    </row>
    <row r="1075" spans="1:6">
      <c r="A1075" s="3">
        <v>41478</v>
      </c>
      <c r="B1075">
        <v>9</v>
      </c>
      <c r="C1075" s="16">
        <v>81</v>
      </c>
      <c r="D1075" s="17">
        <f t="shared" si="7"/>
        <v>9</v>
      </c>
      <c r="E1075" t="s">
        <v>37</v>
      </c>
      <c r="F1075" t="s">
        <v>34</v>
      </c>
    </row>
    <row r="1076" spans="1:6">
      <c r="A1076" s="3">
        <v>41478</v>
      </c>
      <c r="B1076">
        <v>5.0999999999999996</v>
      </c>
      <c r="C1076" s="16">
        <v>47</v>
      </c>
      <c r="D1076" s="17">
        <f t="shared" si="7"/>
        <v>9.2156862745098049</v>
      </c>
      <c r="E1076" t="s">
        <v>37</v>
      </c>
      <c r="F1076" t="s">
        <v>413</v>
      </c>
    </row>
    <row r="1077" spans="1:6">
      <c r="A1077" s="3">
        <v>41480</v>
      </c>
      <c r="B1077">
        <v>3.09</v>
      </c>
      <c r="C1077" s="16">
        <v>22.5</v>
      </c>
      <c r="D1077" s="17">
        <f t="shared" si="7"/>
        <v>7.2815533980582527</v>
      </c>
      <c r="E1077" t="s">
        <v>273</v>
      </c>
      <c r="F1077" t="s">
        <v>206</v>
      </c>
    </row>
    <row r="1078" spans="1:6">
      <c r="A1078" s="3">
        <v>41480</v>
      </c>
      <c r="B1078">
        <v>9.56</v>
      </c>
      <c r="C1078" s="16">
        <v>53.45</v>
      </c>
      <c r="D1078" s="17">
        <f t="shared" si="7"/>
        <v>5.5910041841004183</v>
      </c>
      <c r="E1078" t="s">
        <v>273</v>
      </c>
      <c r="F1078" t="s">
        <v>183</v>
      </c>
    </row>
    <row r="1079" spans="1:6">
      <c r="A1079" s="3">
        <v>41480</v>
      </c>
      <c r="B1079">
        <v>7.77</v>
      </c>
      <c r="C1079" s="16">
        <v>42.23</v>
      </c>
      <c r="D1079" s="17">
        <f t="shared" si="7"/>
        <v>5.4350064350064349</v>
      </c>
      <c r="E1079" t="s">
        <v>273</v>
      </c>
      <c r="F1079" t="s">
        <v>414</v>
      </c>
    </row>
    <row r="1080" spans="1:6">
      <c r="A1080" s="3">
        <v>41480</v>
      </c>
      <c r="B1080">
        <v>7.49</v>
      </c>
      <c r="C1080" s="16">
        <v>44.11</v>
      </c>
      <c r="D1080" s="17">
        <f t="shared" si="7"/>
        <v>5.8891855807743658</v>
      </c>
      <c r="E1080" t="s">
        <v>273</v>
      </c>
      <c r="F1080" t="s">
        <v>415</v>
      </c>
    </row>
    <row r="1081" spans="1:6">
      <c r="A1081" s="3">
        <v>41481</v>
      </c>
      <c r="B1081">
        <v>7.5</v>
      </c>
      <c r="C1081" s="16">
        <v>69</v>
      </c>
      <c r="D1081" s="17">
        <f t="shared" si="7"/>
        <v>9.1999999999999993</v>
      </c>
      <c r="E1081" t="s">
        <v>37</v>
      </c>
      <c r="F1081" t="s">
        <v>416</v>
      </c>
    </row>
    <row r="1082" spans="1:6">
      <c r="A1082" s="3">
        <v>41481</v>
      </c>
      <c r="B1082">
        <v>5</v>
      </c>
      <c r="C1082" s="16">
        <v>29</v>
      </c>
      <c r="D1082" s="17">
        <f t="shared" si="7"/>
        <v>5.8</v>
      </c>
      <c r="E1082" t="s">
        <v>37</v>
      </c>
      <c r="F1082" t="s">
        <v>417</v>
      </c>
    </row>
    <row r="1083" spans="1:6">
      <c r="A1083" s="3">
        <v>41481</v>
      </c>
      <c r="B1083">
        <v>3.4</v>
      </c>
      <c r="C1083" s="16">
        <v>16.059999999999999</v>
      </c>
      <c r="D1083" s="17">
        <f t="shared" si="7"/>
        <v>4.723529411764706</v>
      </c>
      <c r="E1083" t="s">
        <v>37</v>
      </c>
      <c r="F1083" t="s">
        <v>418</v>
      </c>
    </row>
    <row r="1084" spans="1:6">
      <c r="A1084" s="3">
        <v>41481</v>
      </c>
      <c r="B1084">
        <v>12.1</v>
      </c>
      <c r="C1084" s="16">
        <v>82</v>
      </c>
      <c r="D1084" s="17">
        <f t="shared" si="7"/>
        <v>6.7768595041322319</v>
      </c>
      <c r="E1084" t="s">
        <v>37</v>
      </c>
      <c r="F1084" t="s">
        <v>419</v>
      </c>
    </row>
    <row r="1085" spans="1:6">
      <c r="A1085" s="3">
        <v>41481</v>
      </c>
      <c r="B1085">
        <v>9.1</v>
      </c>
      <c r="C1085" s="16">
        <v>83</v>
      </c>
      <c r="D1085" s="17">
        <f t="shared" si="7"/>
        <v>9.1208791208791204</v>
      </c>
      <c r="E1085" t="s">
        <v>37</v>
      </c>
      <c r="F1085" t="s">
        <v>420</v>
      </c>
    </row>
    <row r="1086" spans="1:6">
      <c r="A1086" s="3">
        <v>41481</v>
      </c>
      <c r="B1086">
        <v>35.200000000000003</v>
      </c>
      <c r="C1086" s="16">
        <v>86</v>
      </c>
      <c r="D1086" s="17">
        <f t="shared" si="7"/>
        <v>2.4431818181818179</v>
      </c>
      <c r="E1086" t="s">
        <v>69</v>
      </c>
      <c r="F1086" t="s">
        <v>421</v>
      </c>
    </row>
    <row r="1087" spans="1:6">
      <c r="A1087" s="3">
        <v>41482</v>
      </c>
      <c r="B1087">
        <v>58.3</v>
      </c>
      <c r="C1087" s="16">
        <v>499.99</v>
      </c>
      <c r="D1087" s="17">
        <f t="shared" si="7"/>
        <v>8.576157804459692</v>
      </c>
      <c r="E1087" t="s">
        <v>422</v>
      </c>
      <c r="F1087" t="s">
        <v>423</v>
      </c>
    </row>
    <row r="1088" spans="1:6">
      <c r="A1088" s="3">
        <v>41482</v>
      </c>
      <c r="B1088">
        <v>8.36</v>
      </c>
      <c r="C1088" s="16">
        <v>32.979999999999997</v>
      </c>
      <c r="D1088" s="17">
        <f t="shared" si="7"/>
        <v>3.9449760765550237</v>
      </c>
      <c r="E1088" t="s">
        <v>273</v>
      </c>
      <c r="F1088" t="s">
        <v>424</v>
      </c>
    </row>
    <row r="1089" spans="1:6">
      <c r="A1089" s="3">
        <v>41482</v>
      </c>
      <c r="B1089">
        <v>4.67</v>
      </c>
      <c r="C1089" s="16">
        <v>28.55</v>
      </c>
      <c r="D1089" s="17">
        <f t="shared" si="7"/>
        <v>6.1134903640256963</v>
      </c>
      <c r="E1089" t="s">
        <v>273</v>
      </c>
      <c r="F1089" t="s">
        <v>424</v>
      </c>
    </row>
    <row r="1090" spans="1:6">
      <c r="A1090" s="3">
        <v>41482</v>
      </c>
      <c r="B1090">
        <v>32.25</v>
      </c>
      <c r="C1090" s="16">
        <v>205</v>
      </c>
      <c r="D1090" s="17">
        <f t="shared" si="7"/>
        <v>6.3565891472868215</v>
      </c>
      <c r="E1090" t="s">
        <v>273</v>
      </c>
      <c r="F1090" t="s">
        <v>425</v>
      </c>
    </row>
    <row r="1091" spans="1:6">
      <c r="A1091" s="3">
        <v>41482</v>
      </c>
      <c r="B1091">
        <v>13.4</v>
      </c>
      <c r="C1091" s="16">
        <v>123.33</v>
      </c>
      <c r="D1091" s="17">
        <f t="shared" si="7"/>
        <v>9.2037313432835823</v>
      </c>
      <c r="E1091" t="s">
        <v>273</v>
      </c>
      <c r="F1091" t="s">
        <v>199</v>
      </c>
    </row>
    <row r="1092" spans="1:6">
      <c r="A1092" s="3">
        <v>41482</v>
      </c>
      <c r="B1092">
        <v>16.420000000000002</v>
      </c>
      <c r="C1092" s="16">
        <v>102.5</v>
      </c>
      <c r="D1092" s="17">
        <f t="shared" si="7"/>
        <v>6.2423873325213144</v>
      </c>
      <c r="E1092" t="s">
        <v>273</v>
      </c>
      <c r="F1092" t="s">
        <v>426</v>
      </c>
    </row>
    <row r="1093" spans="1:6">
      <c r="A1093" s="3">
        <v>41482</v>
      </c>
      <c r="B1093">
        <v>3.38</v>
      </c>
      <c r="C1093" s="16">
        <v>34.950000000000003</v>
      </c>
      <c r="D1093" s="17">
        <f t="shared" si="7"/>
        <v>10.340236686390533</v>
      </c>
      <c r="E1093" t="s">
        <v>386</v>
      </c>
      <c r="F1093" t="s">
        <v>427</v>
      </c>
    </row>
    <row r="1094" spans="1:6">
      <c r="A1094" s="3">
        <v>41482</v>
      </c>
      <c r="B1094">
        <v>3.9</v>
      </c>
      <c r="C1094" s="16">
        <v>33.99</v>
      </c>
      <c r="D1094" s="17">
        <f t="shared" si="7"/>
        <v>8.7153846153846164</v>
      </c>
      <c r="E1094" t="s">
        <v>386</v>
      </c>
      <c r="F1094" t="s">
        <v>70</v>
      </c>
    </row>
    <row r="1095" spans="1:6">
      <c r="A1095" s="3">
        <v>41482</v>
      </c>
      <c r="B1095">
        <v>4.07</v>
      </c>
      <c r="C1095" s="16">
        <v>32.950000000000003</v>
      </c>
      <c r="D1095" s="17">
        <f t="shared" si="7"/>
        <v>8.0958230958230963</v>
      </c>
      <c r="E1095" t="s">
        <v>386</v>
      </c>
      <c r="F1095" t="s">
        <v>17</v>
      </c>
    </row>
    <row r="1096" spans="1:6">
      <c r="A1096" s="3">
        <v>41482</v>
      </c>
      <c r="B1096">
        <v>4.1100000000000003</v>
      </c>
      <c r="C1096" s="16">
        <v>33.950000000000003</v>
      </c>
      <c r="D1096" s="17">
        <f t="shared" si="7"/>
        <v>8.2603406326034072</v>
      </c>
      <c r="E1096" t="s">
        <v>386</v>
      </c>
      <c r="F1096" t="s">
        <v>46</v>
      </c>
    </row>
    <row r="1097" spans="1:6">
      <c r="A1097" s="3">
        <v>41482</v>
      </c>
      <c r="B1097">
        <v>4.3899999999999997</v>
      </c>
      <c r="C1097" s="16">
        <v>34.950000000000003</v>
      </c>
      <c r="D1097" s="17">
        <f t="shared" si="7"/>
        <v>7.9612756264236912</v>
      </c>
      <c r="E1097" t="s">
        <v>386</v>
      </c>
      <c r="F1097" t="s">
        <v>15</v>
      </c>
    </row>
    <row r="1098" spans="1:6">
      <c r="A1098" s="3">
        <v>41482</v>
      </c>
      <c r="B1098">
        <v>4.84</v>
      </c>
      <c r="C1098" s="16">
        <v>38.950000000000003</v>
      </c>
      <c r="D1098" s="17">
        <f t="shared" si="7"/>
        <v>8.0475206611570265</v>
      </c>
      <c r="E1098" t="s">
        <v>386</v>
      </c>
      <c r="F1098" t="s">
        <v>24</v>
      </c>
    </row>
    <row r="1099" spans="1:6">
      <c r="A1099" s="3">
        <v>41482</v>
      </c>
      <c r="B1099">
        <v>4.87</v>
      </c>
      <c r="C1099" s="16">
        <v>38.950000000000003</v>
      </c>
      <c r="D1099" s="17">
        <f t="shared" si="7"/>
        <v>7.9979466119096516</v>
      </c>
      <c r="E1099" t="s">
        <v>386</v>
      </c>
      <c r="F1099" t="s">
        <v>24</v>
      </c>
    </row>
    <row r="1100" spans="1:6">
      <c r="A1100" s="3">
        <v>41483</v>
      </c>
      <c r="B1100">
        <v>10.43</v>
      </c>
      <c r="C1100" s="16">
        <v>149</v>
      </c>
      <c r="D1100" s="17">
        <f t="shared" si="7"/>
        <v>14.285714285714286</v>
      </c>
      <c r="E1100" t="s">
        <v>32</v>
      </c>
      <c r="F1100" t="s">
        <v>15</v>
      </c>
    </row>
    <row r="1101" spans="1:6">
      <c r="A1101" s="3">
        <v>41483</v>
      </c>
      <c r="B1101">
        <v>28.25</v>
      </c>
      <c r="C1101" s="16">
        <v>346.61</v>
      </c>
      <c r="D1101" s="17">
        <f t="shared" si="7"/>
        <v>12.269380530973452</v>
      </c>
      <c r="E1101" t="s">
        <v>98</v>
      </c>
      <c r="F1101" t="s">
        <v>428</v>
      </c>
    </row>
    <row r="1102" spans="1:6">
      <c r="A1102" s="3">
        <v>41483</v>
      </c>
      <c r="B1102">
        <v>10.199999999999999</v>
      </c>
      <c r="C1102" s="16">
        <v>66</v>
      </c>
      <c r="D1102" s="17">
        <f t="shared" si="7"/>
        <v>6.4705882352941178</v>
      </c>
      <c r="E1102" t="s">
        <v>98</v>
      </c>
      <c r="F1102" t="s">
        <v>183</v>
      </c>
    </row>
    <row r="1103" spans="1:6">
      <c r="A1103" s="3">
        <v>41483</v>
      </c>
      <c r="B1103">
        <v>8.9</v>
      </c>
      <c r="C1103" s="16">
        <v>52</v>
      </c>
      <c r="D1103" s="17">
        <f t="shared" si="7"/>
        <v>5.8426966292134832</v>
      </c>
      <c r="E1103" t="s">
        <v>98</v>
      </c>
      <c r="F1103" t="s">
        <v>183</v>
      </c>
    </row>
    <row r="1104" spans="1:6">
      <c r="A1104" s="3">
        <v>41483</v>
      </c>
      <c r="B1104">
        <v>3.65</v>
      </c>
      <c r="C1104" s="16">
        <v>27.49</v>
      </c>
      <c r="D1104" s="17">
        <f t="shared" si="7"/>
        <v>7.5315068493150683</v>
      </c>
      <c r="E1104" t="s">
        <v>98</v>
      </c>
      <c r="F1104" t="s">
        <v>34</v>
      </c>
    </row>
    <row r="1105" spans="1:6">
      <c r="A1105" s="3">
        <v>41483</v>
      </c>
      <c r="B1105">
        <v>23.5</v>
      </c>
      <c r="C1105" s="16">
        <v>103.5</v>
      </c>
      <c r="D1105" s="17">
        <f t="shared" si="7"/>
        <v>4.4042553191489358</v>
      </c>
      <c r="E1105" t="s">
        <v>39</v>
      </c>
      <c r="F1105" t="s">
        <v>429</v>
      </c>
    </row>
    <row r="1106" spans="1:6">
      <c r="A1106" s="3">
        <v>41483</v>
      </c>
      <c r="B1106">
        <v>3.3</v>
      </c>
      <c r="C1106" s="16">
        <v>31</v>
      </c>
      <c r="D1106" s="17">
        <f t="shared" si="7"/>
        <v>9.3939393939393945</v>
      </c>
      <c r="E1106" t="s">
        <v>6</v>
      </c>
      <c r="F1106" t="s">
        <v>206</v>
      </c>
    </row>
    <row r="1107" spans="1:6">
      <c r="A1107" s="3">
        <v>41483</v>
      </c>
      <c r="B1107">
        <v>15.29</v>
      </c>
      <c r="C1107" s="16">
        <v>109</v>
      </c>
      <c r="D1107" s="17">
        <f t="shared" si="7"/>
        <v>7.1288423806409424</v>
      </c>
      <c r="E1107" t="s">
        <v>386</v>
      </c>
      <c r="F1107" t="s">
        <v>18</v>
      </c>
    </row>
    <row r="1108" spans="1:6">
      <c r="A1108" s="3">
        <v>41484</v>
      </c>
      <c r="B1108">
        <v>93.3</v>
      </c>
      <c r="C1108" s="16">
        <v>1399</v>
      </c>
      <c r="D1108" s="17">
        <f t="shared" si="7"/>
        <v>14.994640943193998</v>
      </c>
      <c r="E1108" t="s">
        <v>259</v>
      </c>
      <c r="F1108" t="s">
        <v>430</v>
      </c>
    </row>
    <row r="1109" spans="1:6">
      <c r="A1109" s="3">
        <v>41484</v>
      </c>
      <c r="B1109">
        <v>10</v>
      </c>
      <c r="C1109" s="16">
        <v>46</v>
      </c>
      <c r="D1109" s="17">
        <f t="shared" si="7"/>
        <v>4.5999999999999996</v>
      </c>
      <c r="E1109" t="s">
        <v>273</v>
      </c>
      <c r="F1109" t="s">
        <v>424</v>
      </c>
    </row>
    <row r="1110" spans="1:6">
      <c r="A1110" s="3">
        <v>41484</v>
      </c>
      <c r="B1110">
        <v>3.88</v>
      </c>
      <c r="C1110" s="16">
        <v>34</v>
      </c>
      <c r="D1110" s="17">
        <f t="shared" si="7"/>
        <v>8.7628865979381452</v>
      </c>
      <c r="E1110" t="s">
        <v>273</v>
      </c>
      <c r="F1110" t="s">
        <v>424</v>
      </c>
    </row>
    <row r="1111" spans="1:6" s="20" customFormat="1">
      <c r="A1111" s="14">
        <v>41484</v>
      </c>
      <c r="B1111" s="20">
        <v>7.25</v>
      </c>
      <c r="C1111" s="16">
        <v>75</v>
      </c>
      <c r="D1111" s="17">
        <f t="shared" si="7"/>
        <v>10.344827586206897</v>
      </c>
      <c r="E1111" s="20" t="s">
        <v>6</v>
      </c>
      <c r="F1111" s="20" t="s">
        <v>431</v>
      </c>
    </row>
    <row r="1112" spans="1:6" s="20" customFormat="1">
      <c r="A1112" s="14">
        <v>41484</v>
      </c>
      <c r="B1112" s="15">
        <v>22.45</v>
      </c>
      <c r="C1112" s="16">
        <v>155</v>
      </c>
      <c r="D1112" s="17">
        <f t="shared" si="7"/>
        <v>6.9042316258351892</v>
      </c>
      <c r="E1112" s="15" t="s">
        <v>6</v>
      </c>
      <c r="F1112" s="15" t="s">
        <v>432</v>
      </c>
    </row>
    <row r="1113" spans="1:6">
      <c r="A1113" s="3">
        <v>41484</v>
      </c>
      <c r="B1113" s="15">
        <v>7.75</v>
      </c>
      <c r="C1113" s="16">
        <v>52</v>
      </c>
      <c r="D1113" s="17">
        <f t="shared" si="7"/>
        <v>6.709677419354839</v>
      </c>
      <c r="E1113" s="15" t="s">
        <v>6</v>
      </c>
      <c r="F1113" s="15" t="s">
        <v>433</v>
      </c>
    </row>
    <row r="1114" spans="1:6">
      <c r="A1114" s="3">
        <v>41484</v>
      </c>
      <c r="B1114" s="15">
        <v>9.8000000000000007</v>
      </c>
      <c r="C1114" s="16">
        <v>65</v>
      </c>
      <c r="D1114" s="17">
        <f t="shared" si="7"/>
        <v>6.6326530612244889</v>
      </c>
      <c r="E1114" s="15" t="s">
        <v>6</v>
      </c>
      <c r="F1114" s="15" t="s">
        <v>24</v>
      </c>
    </row>
    <row r="1115" spans="1:6">
      <c r="A1115" s="3">
        <v>41484</v>
      </c>
      <c r="B1115" s="15">
        <v>10.1</v>
      </c>
      <c r="C1115" s="16">
        <v>72.989999999999995</v>
      </c>
      <c r="D1115" s="17">
        <f t="shared" si="7"/>
        <v>7.2267326732673265</v>
      </c>
      <c r="E1115" s="15" t="s">
        <v>6</v>
      </c>
      <c r="F1115" s="15" t="s">
        <v>139</v>
      </c>
    </row>
    <row r="1116" spans="1:6">
      <c r="A1116" s="3">
        <v>41484</v>
      </c>
      <c r="B1116" s="15">
        <v>8.85</v>
      </c>
      <c r="C1116" s="16">
        <v>59</v>
      </c>
      <c r="D1116" s="17">
        <f t="shared" si="7"/>
        <v>6.666666666666667</v>
      </c>
      <c r="E1116" s="15" t="s">
        <v>6</v>
      </c>
      <c r="F1116" s="15" t="s">
        <v>18</v>
      </c>
    </row>
    <row r="1117" spans="1:6">
      <c r="A1117" s="3">
        <v>41484</v>
      </c>
      <c r="B1117" s="15">
        <v>8.25</v>
      </c>
      <c r="C1117" s="16">
        <v>56</v>
      </c>
      <c r="D1117" s="17">
        <f t="shared" si="7"/>
        <v>6.7878787878787881</v>
      </c>
      <c r="E1117" s="15" t="s">
        <v>6</v>
      </c>
      <c r="F1117" s="15" t="s">
        <v>15</v>
      </c>
    </row>
    <row r="1118" spans="1:6">
      <c r="A1118" s="3">
        <v>41485</v>
      </c>
      <c r="B1118" s="15">
        <v>23</v>
      </c>
      <c r="C1118" s="16">
        <v>112.45</v>
      </c>
      <c r="D1118" s="17">
        <f t="shared" si="7"/>
        <v>4.8891304347826088</v>
      </c>
      <c r="E1118" s="15" t="s">
        <v>72</v>
      </c>
      <c r="F1118" s="15" t="s">
        <v>90</v>
      </c>
    </row>
    <row r="1119" spans="1:6">
      <c r="A1119" s="3">
        <v>41485</v>
      </c>
      <c r="B1119" s="15">
        <v>23.4</v>
      </c>
      <c r="C1119" s="16">
        <v>123.5</v>
      </c>
      <c r="D1119" s="17">
        <f t="shared" si="7"/>
        <v>5.2777777777777777</v>
      </c>
      <c r="E1119" s="15" t="s">
        <v>69</v>
      </c>
      <c r="F1119" s="15" t="s">
        <v>359</v>
      </c>
    </row>
    <row r="1120" spans="1:6">
      <c r="A1120" s="3">
        <v>41485</v>
      </c>
      <c r="B1120" s="15">
        <v>7</v>
      </c>
      <c r="C1120" s="16">
        <v>45</v>
      </c>
      <c r="D1120" s="17">
        <f t="shared" si="7"/>
        <v>6.4285714285714288</v>
      </c>
      <c r="E1120" s="15" t="s">
        <v>6</v>
      </c>
      <c r="F1120" s="15" t="s">
        <v>434</v>
      </c>
    </row>
    <row r="1121" spans="1:6">
      <c r="A1121" s="3">
        <v>41485</v>
      </c>
      <c r="B1121" s="15">
        <v>6.23</v>
      </c>
      <c r="C1121" s="16">
        <v>67</v>
      </c>
      <c r="D1121" s="17">
        <f t="shared" si="7"/>
        <v>10.754414125200642</v>
      </c>
      <c r="E1121" s="15" t="s">
        <v>273</v>
      </c>
      <c r="F1121" s="15" t="s">
        <v>10</v>
      </c>
    </row>
    <row r="1122" spans="1:6">
      <c r="A1122" s="3">
        <v>41485</v>
      </c>
      <c r="B1122" s="15">
        <v>5.37</v>
      </c>
      <c r="C1122" s="16">
        <v>46.95</v>
      </c>
      <c r="D1122" s="17">
        <f t="shared" si="7"/>
        <v>8.7430167597765358</v>
      </c>
      <c r="E1122" s="15" t="s">
        <v>273</v>
      </c>
      <c r="F1122" s="15" t="s">
        <v>10</v>
      </c>
    </row>
    <row r="1123" spans="1:6">
      <c r="A1123" s="3">
        <v>41485</v>
      </c>
      <c r="B1123" s="15">
        <v>6.48</v>
      </c>
      <c r="C1123" s="16">
        <v>66.989999999999995</v>
      </c>
      <c r="D1123" s="17">
        <f t="shared" si="7"/>
        <v>10.337962962962962</v>
      </c>
      <c r="E1123" s="15" t="s">
        <v>273</v>
      </c>
      <c r="F1123" s="15" t="s">
        <v>428</v>
      </c>
    </row>
    <row r="1124" spans="1:6">
      <c r="A1124" s="3">
        <v>41485</v>
      </c>
      <c r="B1124" s="15">
        <v>41.4</v>
      </c>
      <c r="C1124" s="16">
        <v>395</v>
      </c>
      <c r="D1124" s="17">
        <f t="shared" si="7"/>
        <v>9.5410628019323678</v>
      </c>
      <c r="E1124" s="15" t="s">
        <v>386</v>
      </c>
      <c r="F1124" s="15" t="s">
        <v>183</v>
      </c>
    </row>
    <row r="1125" spans="1:6">
      <c r="A1125" s="3">
        <v>41486</v>
      </c>
      <c r="B1125" s="15">
        <v>9.3000000000000007</v>
      </c>
      <c r="C1125" s="16">
        <v>67.5</v>
      </c>
      <c r="D1125" s="17">
        <f t="shared" si="7"/>
        <v>7.258064516129032</v>
      </c>
      <c r="E1125" s="15" t="s">
        <v>37</v>
      </c>
      <c r="F1125" s="15" t="s">
        <v>34</v>
      </c>
    </row>
    <row r="1126" spans="1:6">
      <c r="A1126" s="3">
        <v>41486</v>
      </c>
      <c r="B1126" s="15">
        <v>10.7</v>
      </c>
      <c r="C1126" s="16">
        <v>92</v>
      </c>
      <c r="D1126" s="17">
        <f t="shared" si="7"/>
        <v>8.5981308411214954</v>
      </c>
      <c r="E1126" s="15" t="s">
        <v>37</v>
      </c>
      <c r="F1126" s="15" t="s">
        <v>362</v>
      </c>
    </row>
    <row r="1127" spans="1:6">
      <c r="A1127" s="3">
        <v>41486</v>
      </c>
      <c r="B1127" s="15">
        <v>3.1</v>
      </c>
      <c r="C1127" s="16">
        <v>21.5</v>
      </c>
      <c r="D1127" s="17">
        <f t="shared" si="7"/>
        <v>6.935483870967742</v>
      </c>
      <c r="E1127" s="15" t="s">
        <v>37</v>
      </c>
      <c r="F1127" s="15" t="s">
        <v>41</v>
      </c>
    </row>
    <row r="1128" spans="1:6">
      <c r="A1128" s="3">
        <v>41486</v>
      </c>
      <c r="B1128" s="15">
        <v>16.7</v>
      </c>
      <c r="C1128" s="16">
        <v>108.17</v>
      </c>
      <c r="D1128" s="17">
        <f t="shared" si="7"/>
        <v>6.477245508982036</v>
      </c>
      <c r="E1128" s="15" t="s">
        <v>37</v>
      </c>
      <c r="F1128" s="15" t="s">
        <v>46</v>
      </c>
    </row>
    <row r="1129" spans="1:6">
      <c r="A1129" s="3">
        <v>41486</v>
      </c>
      <c r="B1129" s="15">
        <v>11.3</v>
      </c>
      <c r="C1129" s="16">
        <v>85.24</v>
      </c>
      <c r="D1129" s="17">
        <f t="shared" si="7"/>
        <v>7.5433628318584063</v>
      </c>
      <c r="E1129" s="15" t="s">
        <v>37</v>
      </c>
      <c r="F1129" s="15" t="s">
        <v>17</v>
      </c>
    </row>
    <row r="1130" spans="1:6">
      <c r="A1130" s="3">
        <v>41486</v>
      </c>
      <c r="B1130" s="15">
        <v>6.1</v>
      </c>
      <c r="C1130" s="16">
        <v>32</v>
      </c>
      <c r="D1130" s="17">
        <f t="shared" si="7"/>
        <v>5.2459016393442628</v>
      </c>
      <c r="E1130" s="15" t="s">
        <v>37</v>
      </c>
      <c r="F1130" s="15" t="s">
        <v>17</v>
      </c>
    </row>
    <row r="1131" spans="1:6">
      <c r="A1131" s="3">
        <v>41486</v>
      </c>
      <c r="B1131" s="15">
        <v>4.26</v>
      </c>
      <c r="C1131" s="16">
        <v>91</v>
      </c>
      <c r="D1131" s="18">
        <f t="shared" si="7"/>
        <v>21.36150234741784</v>
      </c>
      <c r="E1131" s="15" t="s">
        <v>349</v>
      </c>
      <c r="F1131" s="15" t="s">
        <v>15</v>
      </c>
    </row>
    <row r="1132" spans="1:6">
      <c r="A1132" s="3">
        <v>41486</v>
      </c>
      <c r="B1132" s="15">
        <v>8.1</v>
      </c>
      <c r="C1132" s="16">
        <v>160</v>
      </c>
      <c r="D1132" s="18">
        <f t="shared" si="7"/>
        <v>19.753086419753089</v>
      </c>
      <c r="E1132" s="15" t="s">
        <v>373</v>
      </c>
      <c r="F1132" s="15" t="s">
        <v>453</v>
      </c>
    </row>
    <row r="1133" spans="1:6">
      <c r="A1133" s="3">
        <v>41487</v>
      </c>
      <c r="B1133" s="15">
        <v>38.700000000000003</v>
      </c>
      <c r="C1133" s="16">
        <v>219.5</v>
      </c>
      <c r="D1133" s="17">
        <f t="shared" si="7"/>
        <v>5.6718346253229974</v>
      </c>
      <c r="E1133" s="15" t="s">
        <v>69</v>
      </c>
      <c r="F1133" s="15" t="s">
        <v>435</v>
      </c>
    </row>
    <row r="1134" spans="1:6">
      <c r="A1134" s="3">
        <v>41488</v>
      </c>
      <c r="B1134" s="15">
        <v>6.6</v>
      </c>
      <c r="C1134" s="16">
        <v>40</v>
      </c>
      <c r="D1134" s="17">
        <f t="shared" si="7"/>
        <v>6.0606060606060606</v>
      </c>
      <c r="E1134" s="15" t="s">
        <v>6</v>
      </c>
      <c r="F1134" s="15" t="s">
        <v>129</v>
      </c>
    </row>
    <row r="1135" spans="1:6">
      <c r="A1135" s="3">
        <v>41488</v>
      </c>
      <c r="B1135" s="15">
        <v>12.8</v>
      </c>
      <c r="C1135" s="16">
        <v>72</v>
      </c>
      <c r="D1135" s="17">
        <f t="shared" si="7"/>
        <v>5.625</v>
      </c>
      <c r="E1135" s="15" t="s">
        <v>6</v>
      </c>
      <c r="F1135" s="15" t="s">
        <v>436</v>
      </c>
    </row>
    <row r="1136" spans="1:6">
      <c r="A1136" s="3">
        <v>41488</v>
      </c>
      <c r="B1136" s="15">
        <v>5.5</v>
      </c>
      <c r="C1136" s="16">
        <v>32.5</v>
      </c>
      <c r="D1136" s="17">
        <f t="shared" si="7"/>
        <v>5.9090909090909092</v>
      </c>
      <c r="E1136" s="15" t="s">
        <v>6</v>
      </c>
      <c r="F1136" s="15" t="s">
        <v>17</v>
      </c>
    </row>
    <row r="1137" spans="1:6">
      <c r="A1137" s="3">
        <v>41488</v>
      </c>
      <c r="B1137" s="15">
        <v>9.0500000000000007</v>
      </c>
      <c r="C1137" s="16">
        <v>59</v>
      </c>
      <c r="D1137" s="17">
        <f t="shared" si="7"/>
        <v>6.5193370165745854</v>
      </c>
      <c r="E1137" s="15" t="s">
        <v>6</v>
      </c>
      <c r="F1137" s="15" t="s">
        <v>129</v>
      </c>
    </row>
    <row r="1138" spans="1:6">
      <c r="A1138" s="3">
        <v>41488</v>
      </c>
      <c r="B1138" s="15">
        <v>9.35</v>
      </c>
      <c r="C1138" s="16">
        <v>56</v>
      </c>
      <c r="D1138" s="17">
        <f t="shared" si="7"/>
        <v>5.9893048128342246</v>
      </c>
      <c r="E1138" s="15" t="s">
        <v>6</v>
      </c>
      <c r="F1138" s="15" t="s">
        <v>437</v>
      </c>
    </row>
    <row r="1139" spans="1:6">
      <c r="A1139" s="3">
        <v>41489</v>
      </c>
      <c r="B1139" s="15">
        <v>11.9</v>
      </c>
      <c r="C1139" s="16">
        <v>57</v>
      </c>
      <c r="D1139" s="17">
        <f t="shared" si="7"/>
        <v>4.7899159663865545</v>
      </c>
      <c r="E1139" s="15" t="s">
        <v>273</v>
      </c>
      <c r="F1139" s="15" t="s">
        <v>183</v>
      </c>
    </row>
    <row r="1140" spans="1:6">
      <c r="A1140" s="3">
        <v>41489</v>
      </c>
      <c r="B1140" s="15">
        <v>10.09</v>
      </c>
      <c r="C1140" s="16">
        <v>51</v>
      </c>
      <c r="D1140" s="17">
        <f t="shared" si="7"/>
        <v>5.0545094152626362</v>
      </c>
      <c r="E1140" s="15" t="s">
        <v>273</v>
      </c>
      <c r="F1140" s="15" t="s">
        <v>415</v>
      </c>
    </row>
    <row r="1141" spans="1:6">
      <c r="A1141" s="3">
        <v>41489</v>
      </c>
      <c r="B1141" s="15">
        <v>5.52</v>
      </c>
      <c r="C1141" s="16">
        <v>27</v>
      </c>
      <c r="D1141" s="17">
        <f t="shared" si="7"/>
        <v>4.8913043478260869</v>
      </c>
      <c r="E1141" s="15" t="s">
        <v>273</v>
      </c>
      <c r="F1141" s="15" t="s">
        <v>415</v>
      </c>
    </row>
    <row r="1142" spans="1:6">
      <c r="A1142" s="3">
        <v>41489</v>
      </c>
      <c r="B1142" s="15">
        <v>13.24</v>
      </c>
      <c r="C1142" s="16">
        <v>57.2</v>
      </c>
      <c r="D1142" s="17">
        <f t="shared" si="7"/>
        <v>4.3202416918429005</v>
      </c>
      <c r="E1142" s="15" t="s">
        <v>273</v>
      </c>
      <c r="F1142" s="15" t="s">
        <v>415</v>
      </c>
    </row>
    <row r="1143" spans="1:6">
      <c r="A1143" s="3">
        <v>41489</v>
      </c>
      <c r="B1143" s="15">
        <v>13.43</v>
      </c>
      <c r="C1143" s="16">
        <v>72</v>
      </c>
      <c r="D1143" s="17">
        <f t="shared" si="7"/>
        <v>5.3611317944899479</v>
      </c>
      <c r="E1143" s="15" t="s">
        <v>273</v>
      </c>
      <c r="F1143" s="15" t="s">
        <v>415</v>
      </c>
    </row>
    <row r="1144" spans="1:6">
      <c r="A1144" s="3">
        <v>41489</v>
      </c>
      <c r="B1144" s="15">
        <v>7.47</v>
      </c>
      <c r="C1144" s="16">
        <v>15.5</v>
      </c>
      <c r="D1144" s="17">
        <f t="shared" si="7"/>
        <v>2.0749665327978581</v>
      </c>
      <c r="E1144" s="15" t="s">
        <v>273</v>
      </c>
      <c r="F1144" s="15" t="s">
        <v>415</v>
      </c>
    </row>
    <row r="1145" spans="1:6">
      <c r="A1145" s="3">
        <v>41489</v>
      </c>
      <c r="B1145" s="15">
        <v>8.9499999999999993</v>
      </c>
      <c r="C1145" s="16">
        <v>57.5</v>
      </c>
      <c r="D1145" s="17">
        <f t="shared" si="7"/>
        <v>6.4245810055865924</v>
      </c>
      <c r="E1145" s="15" t="s">
        <v>6</v>
      </c>
      <c r="F1145" s="15" t="s">
        <v>438</v>
      </c>
    </row>
    <row r="1146" spans="1:6">
      <c r="A1146" s="3">
        <v>41490</v>
      </c>
      <c r="B1146" s="15">
        <v>58.3</v>
      </c>
      <c r="C1146" s="16">
        <v>436</v>
      </c>
      <c r="D1146" s="17">
        <f t="shared" si="7"/>
        <v>7.4785591766723849</v>
      </c>
      <c r="E1146" s="15" t="s">
        <v>422</v>
      </c>
      <c r="F1146" s="15" t="s">
        <v>439</v>
      </c>
    </row>
    <row r="1147" spans="1:6">
      <c r="A1147" s="3">
        <v>41490</v>
      </c>
      <c r="B1147" s="15">
        <v>13.7</v>
      </c>
      <c r="C1147" s="16">
        <v>86</v>
      </c>
      <c r="D1147" s="17">
        <f t="shared" si="7"/>
        <v>6.2773722627737225</v>
      </c>
      <c r="E1147" s="15" t="s">
        <v>39</v>
      </c>
      <c r="F1147" s="15" t="s">
        <v>440</v>
      </c>
    </row>
    <row r="1148" spans="1:6">
      <c r="A1148" s="3">
        <v>41490</v>
      </c>
      <c r="B1148" s="15">
        <v>5.17</v>
      </c>
      <c r="C1148" s="16">
        <v>36</v>
      </c>
      <c r="D1148" s="17">
        <f t="shared" si="7"/>
        <v>6.9632495164410058</v>
      </c>
      <c r="E1148" s="15" t="s">
        <v>273</v>
      </c>
      <c r="F1148" s="15" t="s">
        <v>415</v>
      </c>
    </row>
    <row r="1149" spans="1:6">
      <c r="A1149" s="3">
        <v>41490</v>
      </c>
      <c r="B1149" s="15">
        <v>10.58</v>
      </c>
      <c r="C1149" s="16">
        <v>61</v>
      </c>
      <c r="D1149" s="17">
        <f t="shared" si="7"/>
        <v>5.7655954631379958</v>
      </c>
      <c r="E1149" s="15" t="s">
        <v>273</v>
      </c>
      <c r="F1149" s="15" t="s">
        <v>142</v>
      </c>
    </row>
    <row r="1150" spans="1:6">
      <c r="A1150" s="3">
        <v>41490</v>
      </c>
      <c r="B1150" s="15">
        <v>3.14</v>
      </c>
      <c r="C1150" s="16">
        <v>36</v>
      </c>
      <c r="D1150" s="17">
        <f t="shared" si="7"/>
        <v>11.464968152866241</v>
      </c>
      <c r="E1150" s="15" t="s">
        <v>386</v>
      </c>
      <c r="F1150" s="15" t="s">
        <v>17</v>
      </c>
    </row>
    <row r="1151" spans="1:6">
      <c r="A1151" s="3">
        <v>41490</v>
      </c>
      <c r="B1151" s="15">
        <v>3.57</v>
      </c>
      <c r="C1151" s="16">
        <v>36.950000000000003</v>
      </c>
      <c r="D1151" s="17">
        <f t="shared" si="7"/>
        <v>10.350140056022409</v>
      </c>
      <c r="E1151" s="15" t="s">
        <v>386</v>
      </c>
      <c r="F1151" s="15" t="s">
        <v>17</v>
      </c>
    </row>
    <row r="1152" spans="1:6">
      <c r="A1152" s="3">
        <v>41490</v>
      </c>
      <c r="B1152" s="15">
        <v>7.03</v>
      </c>
      <c r="C1152" s="16">
        <v>72.95</v>
      </c>
      <c r="D1152" s="17">
        <f t="shared" si="7"/>
        <v>10.376955903271693</v>
      </c>
      <c r="E1152" s="15" t="s">
        <v>386</v>
      </c>
      <c r="F1152" s="15" t="s">
        <v>441</v>
      </c>
    </row>
    <row r="1153" spans="1:6">
      <c r="A1153" s="3">
        <v>41491</v>
      </c>
      <c r="B1153" s="15">
        <v>14.69</v>
      </c>
      <c r="C1153" s="16">
        <v>56</v>
      </c>
      <c r="D1153" s="17">
        <f t="shared" si="7"/>
        <v>3.8121170864533696</v>
      </c>
      <c r="E1153" s="15" t="s">
        <v>273</v>
      </c>
      <c r="F1153" s="15" t="s">
        <v>442</v>
      </c>
    </row>
    <row r="1154" spans="1:6">
      <c r="A1154" s="3">
        <v>41491</v>
      </c>
      <c r="B1154" s="15">
        <v>6.39</v>
      </c>
      <c r="C1154" s="16">
        <v>31</v>
      </c>
      <c r="D1154" s="17">
        <f t="shared" si="7"/>
        <v>4.8513302034428794</v>
      </c>
      <c r="E1154" s="15" t="s">
        <v>273</v>
      </c>
      <c r="F1154" s="15" t="s">
        <v>415</v>
      </c>
    </row>
    <row r="1155" spans="1:6">
      <c r="A1155" s="3">
        <v>41491</v>
      </c>
      <c r="B1155" s="15">
        <v>4.84</v>
      </c>
      <c r="C1155" s="16">
        <v>26</v>
      </c>
      <c r="D1155" s="17">
        <f t="shared" si="7"/>
        <v>5.3719008264462813</v>
      </c>
      <c r="E1155" s="15" t="s">
        <v>273</v>
      </c>
      <c r="F1155" s="15" t="s">
        <v>50</v>
      </c>
    </row>
    <row r="1156" spans="1:6">
      <c r="A1156" s="3">
        <v>41491</v>
      </c>
      <c r="B1156" s="15">
        <v>6.75</v>
      </c>
      <c r="C1156" s="16">
        <v>20</v>
      </c>
      <c r="D1156" s="17">
        <f t="shared" si="7"/>
        <v>2.9629629629629628</v>
      </c>
      <c r="E1156" s="15" t="s">
        <v>273</v>
      </c>
      <c r="F1156" s="15" t="s">
        <v>415</v>
      </c>
    </row>
    <row r="1157" spans="1:6">
      <c r="A1157" s="3">
        <v>41491</v>
      </c>
      <c r="B1157" s="15">
        <v>30.28</v>
      </c>
      <c r="C1157" s="16">
        <v>177.5</v>
      </c>
      <c r="D1157" s="17">
        <f t="shared" si="7"/>
        <v>5.8619550858652572</v>
      </c>
      <c r="E1157" s="15" t="s">
        <v>273</v>
      </c>
      <c r="F1157" s="15" t="s">
        <v>183</v>
      </c>
    </row>
    <row r="1158" spans="1:6">
      <c r="A1158" s="3">
        <v>41492</v>
      </c>
      <c r="B1158" s="15">
        <v>3.9</v>
      </c>
      <c r="C1158" s="16">
        <v>80</v>
      </c>
      <c r="D1158" s="18">
        <f t="shared" si="7"/>
        <v>20.512820512820515</v>
      </c>
      <c r="E1158" s="15" t="s">
        <v>373</v>
      </c>
      <c r="F1158" s="15" t="s">
        <v>443</v>
      </c>
    </row>
    <row r="1159" spans="1:6">
      <c r="A1159" s="3">
        <v>41492</v>
      </c>
      <c r="B1159" s="15">
        <v>5.56</v>
      </c>
      <c r="C1159" s="16">
        <v>32</v>
      </c>
      <c r="D1159" s="17">
        <f t="shared" si="7"/>
        <v>5.755395683453238</v>
      </c>
      <c r="E1159" s="15" t="s">
        <v>273</v>
      </c>
      <c r="F1159" s="15" t="s">
        <v>415</v>
      </c>
    </row>
    <row r="1160" spans="1:6">
      <c r="A1160" s="3">
        <v>41492</v>
      </c>
      <c r="B1160" s="15">
        <v>4.16</v>
      </c>
      <c r="C1160" s="16">
        <v>18.13</v>
      </c>
      <c r="D1160" s="17">
        <f t="shared" si="7"/>
        <v>4.3581730769230766</v>
      </c>
      <c r="E1160" s="15" t="s">
        <v>273</v>
      </c>
      <c r="F1160" s="15" t="s">
        <v>415</v>
      </c>
    </row>
    <row r="1161" spans="1:6">
      <c r="A1161" s="3">
        <v>41492</v>
      </c>
      <c r="B1161" s="15">
        <v>17.3</v>
      </c>
      <c r="C1161" s="16">
        <v>78</v>
      </c>
      <c r="D1161" s="17">
        <f t="shared" si="7"/>
        <v>4.5086705202312141</v>
      </c>
      <c r="E1161" s="15" t="s">
        <v>273</v>
      </c>
      <c r="F1161" s="15" t="s">
        <v>415</v>
      </c>
    </row>
    <row r="1162" spans="1:6">
      <c r="A1162" s="3">
        <v>41492</v>
      </c>
      <c r="B1162" s="15">
        <v>31.44</v>
      </c>
      <c r="C1162" s="16">
        <v>110.5</v>
      </c>
      <c r="D1162" s="17">
        <f t="shared" si="7"/>
        <v>3.5146310432569972</v>
      </c>
      <c r="E1162" s="15" t="s">
        <v>273</v>
      </c>
      <c r="F1162" s="15" t="s">
        <v>415</v>
      </c>
    </row>
    <row r="1163" spans="1:6">
      <c r="A1163" s="3">
        <v>41492</v>
      </c>
      <c r="B1163" s="15">
        <v>3.59</v>
      </c>
      <c r="C1163" s="16">
        <v>72</v>
      </c>
      <c r="D1163" s="18">
        <f t="shared" si="7"/>
        <v>20.055710306406684</v>
      </c>
      <c r="E1163" s="15" t="s">
        <v>373</v>
      </c>
      <c r="F1163" s="15" t="s">
        <v>452</v>
      </c>
    </row>
    <row r="1164" spans="1:6">
      <c r="A1164" s="3">
        <v>41492</v>
      </c>
      <c r="B1164" s="15">
        <v>13.2</v>
      </c>
      <c r="C1164" s="16">
        <v>87</v>
      </c>
      <c r="D1164" s="17">
        <f t="shared" si="7"/>
        <v>6.5909090909090908</v>
      </c>
      <c r="E1164" s="15" t="s">
        <v>37</v>
      </c>
      <c r="F1164" s="15" t="s">
        <v>46</v>
      </c>
    </row>
    <row r="1165" spans="1:6">
      <c r="A1165" s="3">
        <v>41492</v>
      </c>
      <c r="B1165" s="15">
        <v>12.1</v>
      </c>
      <c r="C1165" s="16">
        <v>86</v>
      </c>
      <c r="D1165" s="17">
        <f t="shared" si="7"/>
        <v>7.1074380165289259</v>
      </c>
      <c r="E1165" s="15" t="s">
        <v>37</v>
      </c>
      <c r="F1165" s="15" t="s">
        <v>17</v>
      </c>
    </row>
    <row r="1166" spans="1:6">
      <c r="A1166" s="3">
        <v>41492</v>
      </c>
      <c r="B1166" s="15">
        <v>7.1</v>
      </c>
      <c r="C1166" s="16">
        <v>47</v>
      </c>
      <c r="D1166" s="17">
        <f t="shared" si="7"/>
        <v>6.619718309859155</v>
      </c>
      <c r="E1166" s="15" t="s">
        <v>37</v>
      </c>
      <c r="F1166" s="15" t="s">
        <v>17</v>
      </c>
    </row>
    <row r="1167" spans="1:6">
      <c r="A1167" s="3">
        <v>41492</v>
      </c>
      <c r="B1167" s="15">
        <v>9.1</v>
      </c>
      <c r="C1167" s="16">
        <v>57</v>
      </c>
      <c r="D1167" s="17">
        <f t="shared" si="7"/>
        <v>6.2637362637362637</v>
      </c>
      <c r="E1167" s="15" t="s">
        <v>37</v>
      </c>
      <c r="F1167" s="15" t="s">
        <v>17</v>
      </c>
    </row>
    <row r="1168" spans="1:6">
      <c r="A1168" s="3">
        <v>41492</v>
      </c>
      <c r="B1168" s="15">
        <v>13.4</v>
      </c>
      <c r="C1168" s="16">
        <v>100</v>
      </c>
      <c r="D1168" s="17">
        <f t="shared" si="7"/>
        <v>7.4626865671641793</v>
      </c>
      <c r="E1168" s="15" t="s">
        <v>37</v>
      </c>
      <c r="F1168" s="15" t="s">
        <v>34</v>
      </c>
    </row>
    <row r="1169" spans="1:6">
      <c r="A1169" s="3">
        <v>41493</v>
      </c>
      <c r="B1169" s="15">
        <v>4.5599999999999996</v>
      </c>
      <c r="C1169" s="16">
        <v>35</v>
      </c>
      <c r="D1169" s="17">
        <f t="shared" si="7"/>
        <v>7.6754385964912286</v>
      </c>
      <c r="E1169" s="15" t="s">
        <v>273</v>
      </c>
      <c r="F1169" s="15" t="s">
        <v>17</v>
      </c>
    </row>
    <row r="1170" spans="1:6">
      <c r="A1170" s="3">
        <v>41493</v>
      </c>
      <c r="B1170" s="15">
        <v>5.22</v>
      </c>
      <c r="C1170" s="16">
        <v>15.5</v>
      </c>
      <c r="D1170" s="17">
        <f t="shared" si="7"/>
        <v>2.9693486590038316</v>
      </c>
      <c r="E1170" s="15" t="s">
        <v>273</v>
      </c>
      <c r="F1170" s="15" t="s">
        <v>444</v>
      </c>
    </row>
    <row r="1171" spans="1:6">
      <c r="A1171" s="3">
        <v>41494</v>
      </c>
      <c r="B1171" s="15">
        <v>3.83</v>
      </c>
      <c r="C1171" s="16">
        <v>26.67</v>
      </c>
      <c r="D1171" s="17">
        <f t="shared" si="7"/>
        <v>6.9634464751958225</v>
      </c>
      <c r="E1171" s="15" t="s">
        <v>273</v>
      </c>
      <c r="F1171" s="15" t="s">
        <v>87</v>
      </c>
    </row>
    <row r="1172" spans="1:6">
      <c r="A1172" s="3">
        <v>41494</v>
      </c>
      <c r="B1172" s="15">
        <v>6.16</v>
      </c>
      <c r="C1172" s="16">
        <v>43.56</v>
      </c>
      <c r="D1172" s="17">
        <f t="shared" si="7"/>
        <v>7.0714285714285721</v>
      </c>
      <c r="E1172" s="15" t="s">
        <v>273</v>
      </c>
      <c r="F1172" s="15" t="s">
        <v>445</v>
      </c>
    </row>
    <row r="1173" spans="1:6">
      <c r="A1173" s="3">
        <v>41494</v>
      </c>
      <c r="B1173" s="15">
        <v>10.06</v>
      </c>
      <c r="C1173" s="16">
        <v>58</v>
      </c>
      <c r="D1173" s="17">
        <f t="shared" si="7"/>
        <v>5.7654075546719676</v>
      </c>
      <c r="E1173" s="15" t="s">
        <v>273</v>
      </c>
      <c r="F1173" s="15" t="s">
        <v>50</v>
      </c>
    </row>
    <row r="1174" spans="1:6">
      <c r="A1174" s="3">
        <v>41494</v>
      </c>
      <c r="B1174" s="15">
        <v>11.6</v>
      </c>
      <c r="C1174" s="16">
        <v>81</v>
      </c>
      <c r="D1174" s="17">
        <f t="shared" si="7"/>
        <v>6.9827586206896557</v>
      </c>
      <c r="E1174" s="15" t="s">
        <v>273</v>
      </c>
      <c r="F1174" s="15" t="s">
        <v>46</v>
      </c>
    </row>
    <row r="1175" spans="1:6">
      <c r="A1175" s="3">
        <v>41495</v>
      </c>
      <c r="B1175" s="15">
        <v>119.2</v>
      </c>
      <c r="C1175" s="16">
        <v>1199.99</v>
      </c>
      <c r="D1175" s="17">
        <f t="shared" si="7"/>
        <v>10.067030201342282</v>
      </c>
      <c r="E1175" s="15" t="s">
        <v>446</v>
      </c>
      <c r="F1175" s="15" t="s">
        <v>447</v>
      </c>
    </row>
    <row r="1176" spans="1:6">
      <c r="A1176" s="3">
        <v>41495</v>
      </c>
      <c r="B1176" s="15">
        <v>3.46</v>
      </c>
      <c r="C1176" s="16">
        <v>71</v>
      </c>
      <c r="D1176" s="18">
        <f t="shared" si="7"/>
        <v>20.520231213872833</v>
      </c>
      <c r="E1176" s="15" t="s">
        <v>226</v>
      </c>
      <c r="F1176" s="15" t="s">
        <v>448</v>
      </c>
    </row>
    <row r="1177" spans="1:6">
      <c r="A1177" s="3">
        <v>41496</v>
      </c>
      <c r="B1177" s="15">
        <v>6</v>
      </c>
      <c r="C1177" s="16">
        <v>44</v>
      </c>
      <c r="D1177" s="17">
        <f t="shared" si="7"/>
        <v>7.333333333333333</v>
      </c>
      <c r="E1177" s="15" t="s">
        <v>164</v>
      </c>
      <c r="F1177" s="15" t="s">
        <v>449</v>
      </c>
    </row>
    <row r="1178" spans="1:6">
      <c r="A1178" s="3">
        <v>41496</v>
      </c>
      <c r="B1178" s="15">
        <v>15.6</v>
      </c>
      <c r="C1178" s="16">
        <v>82.61</v>
      </c>
      <c r="D1178" s="17">
        <f t="shared" si="7"/>
        <v>5.2955128205128208</v>
      </c>
      <c r="E1178" s="15" t="s">
        <v>164</v>
      </c>
      <c r="F1178" s="15" t="s">
        <v>450</v>
      </c>
    </row>
    <row r="1179" spans="1:6">
      <c r="A1179" s="3">
        <v>41496</v>
      </c>
      <c r="B1179" s="15">
        <v>13.24</v>
      </c>
      <c r="C1179" s="16">
        <v>135</v>
      </c>
      <c r="D1179" s="17">
        <f t="shared" si="7"/>
        <v>10.196374622356496</v>
      </c>
      <c r="E1179" s="15" t="s">
        <v>189</v>
      </c>
      <c r="F1179" s="15" t="s">
        <v>183</v>
      </c>
    </row>
    <row r="1180" spans="1:6">
      <c r="A1180" s="3">
        <v>41496</v>
      </c>
      <c r="B1180" s="15">
        <v>15.8</v>
      </c>
      <c r="C1180" s="16">
        <v>92.61</v>
      </c>
      <c r="D1180" s="17">
        <f t="shared" si="7"/>
        <v>5.8613924050632908</v>
      </c>
      <c r="E1180" s="15" t="s">
        <v>259</v>
      </c>
      <c r="F1180" s="15" t="s">
        <v>415</v>
      </c>
    </row>
    <row r="1181" spans="1:6">
      <c r="A1181" s="3">
        <v>41497</v>
      </c>
      <c r="B1181" s="15">
        <v>21.3</v>
      </c>
      <c r="C1181" s="16">
        <v>130.5</v>
      </c>
      <c r="D1181" s="17">
        <f t="shared" si="7"/>
        <v>6.1267605633802811</v>
      </c>
      <c r="E1181" s="15" t="s">
        <v>39</v>
      </c>
      <c r="F1181" s="15" t="s">
        <v>435</v>
      </c>
    </row>
    <row r="1182" spans="1:6">
      <c r="A1182" s="3">
        <v>41497</v>
      </c>
      <c r="B1182" s="15">
        <v>10</v>
      </c>
      <c r="C1182" s="16">
        <v>100</v>
      </c>
      <c r="D1182" s="17">
        <f t="shared" si="7"/>
        <v>10</v>
      </c>
      <c r="E1182" s="15" t="s">
        <v>373</v>
      </c>
      <c r="F1182" s="15" t="s">
        <v>451</v>
      </c>
    </row>
    <row r="1183" spans="1:6">
      <c r="A1183" s="3">
        <v>41497</v>
      </c>
      <c r="B1183" s="15">
        <v>98.7</v>
      </c>
      <c r="C1183" s="16">
        <v>1678</v>
      </c>
      <c r="D1183" s="18">
        <f t="shared" si="7"/>
        <v>17.001013171225935</v>
      </c>
      <c r="E1183" s="15" t="s">
        <v>226</v>
      </c>
      <c r="F1183" s="15" t="s">
        <v>454</v>
      </c>
    </row>
    <row r="1184" spans="1:6">
      <c r="A1184" s="3">
        <v>41498</v>
      </c>
      <c r="B1184" s="15">
        <v>3.66</v>
      </c>
      <c r="C1184" s="16">
        <v>10.5</v>
      </c>
      <c r="D1184" s="17">
        <f t="shared" si="7"/>
        <v>2.8688524590163933</v>
      </c>
      <c r="E1184" s="15" t="s">
        <v>273</v>
      </c>
      <c r="F1184" s="15" t="s">
        <v>455</v>
      </c>
    </row>
    <row r="1185" spans="1:6">
      <c r="A1185" s="3">
        <v>41498</v>
      </c>
      <c r="B1185" s="15">
        <v>8.39</v>
      </c>
      <c r="C1185" s="16">
        <v>32.61</v>
      </c>
      <c r="D1185" s="17">
        <f t="shared" si="7"/>
        <v>3.8867699642431464</v>
      </c>
      <c r="E1185" s="15" t="s">
        <v>273</v>
      </c>
      <c r="F1185" s="15" t="s">
        <v>455</v>
      </c>
    </row>
    <row r="1186" spans="1:6">
      <c r="A1186" s="3">
        <v>41498</v>
      </c>
      <c r="B1186" s="15">
        <v>9.9600000000000009</v>
      </c>
      <c r="C1186" s="16">
        <v>42.61</v>
      </c>
      <c r="D1186" s="17">
        <f t="shared" si="7"/>
        <v>4.2781124497991962</v>
      </c>
      <c r="E1186" s="15" t="s">
        <v>273</v>
      </c>
      <c r="F1186" s="15" t="s">
        <v>455</v>
      </c>
    </row>
    <row r="1187" spans="1:6">
      <c r="A1187" s="3">
        <v>41498</v>
      </c>
      <c r="B1187" s="15">
        <v>3.18</v>
      </c>
      <c r="C1187" s="16">
        <v>22.5</v>
      </c>
      <c r="D1187" s="17">
        <f t="shared" si="7"/>
        <v>7.0754716981132075</v>
      </c>
      <c r="E1187" s="15" t="s">
        <v>273</v>
      </c>
      <c r="F1187" s="15" t="s">
        <v>456</v>
      </c>
    </row>
    <row r="1188" spans="1:6">
      <c r="A1188" s="3">
        <v>41498</v>
      </c>
      <c r="B1188" s="15">
        <v>43.55</v>
      </c>
      <c r="C1188" s="16">
        <v>180.27</v>
      </c>
      <c r="D1188" s="17">
        <f t="shared" si="7"/>
        <v>4.1393800229621132</v>
      </c>
      <c r="E1188" s="15" t="s">
        <v>273</v>
      </c>
      <c r="F1188" s="15" t="s">
        <v>415</v>
      </c>
    </row>
    <row r="1189" spans="1:6">
      <c r="A1189" s="3">
        <v>41498</v>
      </c>
      <c r="B1189" s="15">
        <v>20.27</v>
      </c>
      <c r="C1189" s="16">
        <v>177.5</v>
      </c>
      <c r="D1189" s="17">
        <f t="shared" si="7"/>
        <v>8.7567834237789839</v>
      </c>
      <c r="E1189" s="15" t="s">
        <v>273</v>
      </c>
      <c r="F1189" s="15" t="s">
        <v>457</v>
      </c>
    </row>
    <row r="1190" spans="1:6">
      <c r="A1190" s="3">
        <v>41498</v>
      </c>
      <c r="B1190" s="15">
        <v>4.1500000000000004</v>
      </c>
      <c r="C1190" s="16">
        <v>40</v>
      </c>
      <c r="D1190" s="17">
        <f t="shared" si="7"/>
        <v>9.6385542168674689</v>
      </c>
      <c r="E1190" s="15" t="s">
        <v>386</v>
      </c>
      <c r="F1190" s="15" t="s">
        <v>457</v>
      </c>
    </row>
    <row r="1191" spans="1:6">
      <c r="A1191" s="3">
        <v>41499</v>
      </c>
      <c r="B1191" s="15">
        <v>3.153</v>
      </c>
      <c r="C1191" s="16">
        <v>80</v>
      </c>
      <c r="D1191" s="18">
        <f t="shared" si="7"/>
        <v>25.372660957817953</v>
      </c>
      <c r="E1191" s="15" t="s">
        <v>147</v>
      </c>
      <c r="F1191" s="15" t="s">
        <v>428</v>
      </c>
    </row>
    <row r="1192" spans="1:6">
      <c r="A1192" s="3">
        <v>41499</v>
      </c>
      <c r="B1192" s="15">
        <v>28.79</v>
      </c>
      <c r="C1192" s="16">
        <v>146</v>
      </c>
      <c r="D1192" s="17">
        <f t="shared" si="7"/>
        <v>5.0712052796109761</v>
      </c>
      <c r="E1192" s="15" t="s">
        <v>273</v>
      </c>
      <c r="F1192" s="15" t="s">
        <v>458</v>
      </c>
    </row>
    <row r="1193" spans="1:6">
      <c r="A1193" s="3">
        <v>41499</v>
      </c>
      <c r="B1193" s="15">
        <v>59.63</v>
      </c>
      <c r="C1193" s="16">
        <v>387</v>
      </c>
      <c r="D1193" s="17">
        <f t="shared" si="7"/>
        <v>6.4900218011068249</v>
      </c>
      <c r="E1193" s="15" t="s">
        <v>273</v>
      </c>
      <c r="F1193" s="15" t="s">
        <v>459</v>
      </c>
    </row>
    <row r="1194" spans="1:6">
      <c r="A1194" s="3">
        <v>41499</v>
      </c>
      <c r="B1194" s="15">
        <v>3.25</v>
      </c>
      <c r="C1194" s="16">
        <v>66</v>
      </c>
      <c r="D1194" s="18">
        <f t="shared" si="7"/>
        <v>20.307692307692307</v>
      </c>
      <c r="E1194" s="15" t="s">
        <v>226</v>
      </c>
      <c r="F1194" s="15" t="s">
        <v>460</v>
      </c>
    </row>
    <row r="1195" spans="1:6">
      <c r="A1195" s="3">
        <v>41499</v>
      </c>
      <c r="B1195" s="15">
        <v>3.11</v>
      </c>
      <c r="C1195" s="16">
        <v>99</v>
      </c>
      <c r="D1195" s="18">
        <f t="shared" si="7"/>
        <v>31.832797427652736</v>
      </c>
      <c r="E1195" s="15" t="s">
        <v>189</v>
      </c>
      <c r="F1195" s="15" t="s">
        <v>461</v>
      </c>
    </row>
    <row r="1196" spans="1:6">
      <c r="A1196" s="3">
        <v>41499</v>
      </c>
      <c r="B1196" s="15">
        <v>3.77</v>
      </c>
      <c r="C1196" s="16">
        <v>76.5</v>
      </c>
      <c r="D1196" s="18">
        <f t="shared" si="7"/>
        <v>20.291777188328911</v>
      </c>
      <c r="E1196" s="15" t="s">
        <v>226</v>
      </c>
      <c r="F1196" s="15" t="s">
        <v>286</v>
      </c>
    </row>
    <row r="1197" spans="1:6">
      <c r="A1197" s="3">
        <v>41499</v>
      </c>
      <c r="B1197" s="15">
        <v>5.2</v>
      </c>
      <c r="C1197" s="16">
        <v>67</v>
      </c>
      <c r="D1197" s="17">
        <f t="shared" si="7"/>
        <v>12.884615384615385</v>
      </c>
      <c r="E1197" s="15" t="s">
        <v>462</v>
      </c>
      <c r="F1197" s="15" t="s">
        <v>463</v>
      </c>
    </row>
    <row r="1198" spans="1:6">
      <c r="A1198" s="3">
        <v>41499</v>
      </c>
      <c r="B1198" s="15">
        <v>11.2</v>
      </c>
      <c r="C1198" s="16">
        <v>134.11000000000001</v>
      </c>
      <c r="D1198" s="17">
        <f t="shared" si="7"/>
        <v>11.974107142857145</v>
      </c>
      <c r="E1198" s="15" t="s">
        <v>37</v>
      </c>
      <c r="F1198" s="15" t="s">
        <v>464</v>
      </c>
    </row>
    <row r="1199" spans="1:6">
      <c r="A1199" s="3">
        <v>41499</v>
      </c>
      <c r="B1199" s="15">
        <v>8.4</v>
      </c>
      <c r="C1199" s="16">
        <v>71</v>
      </c>
      <c r="D1199" s="17">
        <f t="shared" si="7"/>
        <v>8.4523809523809526</v>
      </c>
      <c r="E1199" s="15" t="s">
        <v>37</v>
      </c>
      <c r="F1199" s="15" t="s">
        <v>465</v>
      </c>
    </row>
    <row r="1200" spans="1:6">
      <c r="A1200" s="3">
        <v>41499</v>
      </c>
      <c r="B1200" s="15">
        <v>14.4</v>
      </c>
      <c r="C1200" s="16">
        <v>112.5</v>
      </c>
      <c r="D1200" s="17">
        <f t="shared" si="7"/>
        <v>7.8125</v>
      </c>
      <c r="E1200" s="15" t="s">
        <v>37</v>
      </c>
      <c r="F1200" s="15" t="s">
        <v>466</v>
      </c>
    </row>
    <row r="1201" spans="1:6">
      <c r="A1201" s="3">
        <v>41499</v>
      </c>
      <c r="B1201" s="15">
        <v>7.3</v>
      </c>
      <c r="C1201" s="16">
        <v>46</v>
      </c>
      <c r="D1201" s="17">
        <f t="shared" si="7"/>
        <v>6.3013698630136989</v>
      </c>
      <c r="E1201" s="15" t="s">
        <v>37</v>
      </c>
      <c r="F1201" s="15" t="s">
        <v>467</v>
      </c>
    </row>
    <row r="1202" spans="1:6">
      <c r="A1202" s="3">
        <v>41499</v>
      </c>
      <c r="B1202" s="15">
        <v>10.7</v>
      </c>
      <c r="C1202" s="16">
        <v>71.5</v>
      </c>
      <c r="D1202" s="17">
        <f t="shared" si="7"/>
        <v>6.6822429906542062</v>
      </c>
      <c r="E1202" s="15" t="s">
        <v>37</v>
      </c>
      <c r="F1202" s="15" t="s">
        <v>468</v>
      </c>
    </row>
    <row r="1203" spans="1:6">
      <c r="A1203" s="3">
        <v>41499</v>
      </c>
      <c r="B1203" s="15">
        <v>5.8</v>
      </c>
      <c r="C1203" s="16">
        <v>51</v>
      </c>
      <c r="D1203" s="17">
        <f t="shared" si="7"/>
        <v>8.793103448275863</v>
      </c>
      <c r="E1203" s="15" t="s">
        <v>37</v>
      </c>
      <c r="F1203" s="15" t="s">
        <v>413</v>
      </c>
    </row>
    <row r="1204" spans="1:6">
      <c r="A1204" s="3">
        <v>41500</v>
      </c>
      <c r="B1204" s="15">
        <v>4.7</v>
      </c>
      <c r="C1204" s="16">
        <v>41</v>
      </c>
      <c r="D1204" s="17">
        <f t="shared" si="7"/>
        <v>8.7234042553191493</v>
      </c>
      <c r="E1204" s="15" t="s">
        <v>273</v>
      </c>
      <c r="F1204" s="15" t="s">
        <v>469</v>
      </c>
    </row>
    <row r="1205" spans="1:6">
      <c r="A1205" s="3">
        <v>41500</v>
      </c>
      <c r="B1205" s="15">
        <v>4.22</v>
      </c>
      <c r="C1205" s="16">
        <v>36.75</v>
      </c>
      <c r="D1205" s="17">
        <f t="shared" si="7"/>
        <v>8.7085308056872037</v>
      </c>
      <c r="E1205" s="15" t="s">
        <v>273</v>
      </c>
      <c r="F1205" s="15" t="s">
        <v>470</v>
      </c>
    </row>
    <row r="1206" spans="1:6">
      <c r="A1206" s="3">
        <v>41500</v>
      </c>
      <c r="B1206" s="15">
        <v>5.03</v>
      </c>
      <c r="C1206" s="16">
        <v>41.75</v>
      </c>
      <c r="D1206" s="17">
        <f t="shared" si="7"/>
        <v>8.3001988071570576</v>
      </c>
      <c r="E1206" s="15" t="s">
        <v>273</v>
      </c>
      <c r="F1206" s="15" t="s">
        <v>470</v>
      </c>
    </row>
    <row r="1207" spans="1:6">
      <c r="A1207" s="3">
        <v>41500</v>
      </c>
      <c r="B1207" s="15">
        <v>36.549999999999997</v>
      </c>
      <c r="C1207" s="16">
        <v>154.5</v>
      </c>
      <c r="D1207" s="17">
        <f t="shared" si="7"/>
        <v>4.2270861833105338</v>
      </c>
      <c r="E1207" s="15" t="s">
        <v>273</v>
      </c>
      <c r="F1207" s="15" t="s">
        <v>471</v>
      </c>
    </row>
    <row r="1208" spans="1:6">
      <c r="A1208" s="3">
        <v>41500</v>
      </c>
      <c r="B1208" s="15">
        <v>85.94</v>
      </c>
      <c r="C1208" s="16">
        <v>416.61</v>
      </c>
      <c r="D1208" s="17">
        <f t="shared" si="7"/>
        <v>4.8476844309983713</v>
      </c>
      <c r="E1208" s="15" t="s">
        <v>273</v>
      </c>
      <c r="F1208" s="15" t="s">
        <v>183</v>
      </c>
    </row>
    <row r="1209" spans="1:6">
      <c r="A1209" s="3">
        <v>41500</v>
      </c>
      <c r="B1209" s="15">
        <v>141.69</v>
      </c>
      <c r="C1209" s="16">
        <v>605</v>
      </c>
      <c r="D1209" s="17">
        <f t="shared" si="7"/>
        <v>4.269884960124215</v>
      </c>
      <c r="E1209" s="15" t="s">
        <v>273</v>
      </c>
      <c r="F1209" s="15" t="s">
        <v>436</v>
      </c>
    </row>
    <row r="1210" spans="1:6">
      <c r="A1210" s="3">
        <v>41501</v>
      </c>
      <c r="B1210" s="15">
        <v>7.9</v>
      </c>
      <c r="C1210" s="16">
        <v>80</v>
      </c>
      <c r="D1210" s="17">
        <f t="shared" si="7"/>
        <v>10.126582278481012</v>
      </c>
      <c r="E1210" s="15" t="s">
        <v>273</v>
      </c>
      <c r="F1210" s="15" t="s">
        <v>472</v>
      </c>
    </row>
    <row r="1211" spans="1:6">
      <c r="A1211" s="3">
        <v>41501</v>
      </c>
      <c r="B1211" s="15">
        <v>11.25</v>
      </c>
      <c r="C1211" s="16">
        <v>77.599999999999994</v>
      </c>
      <c r="D1211" s="17">
        <f t="shared" si="7"/>
        <v>6.8977777777777769</v>
      </c>
      <c r="E1211" s="15" t="s">
        <v>273</v>
      </c>
      <c r="F1211" s="15" t="s">
        <v>473</v>
      </c>
    </row>
    <row r="1212" spans="1:6">
      <c r="A1212" s="3">
        <v>41501</v>
      </c>
      <c r="B1212" s="15">
        <v>6.08</v>
      </c>
      <c r="C1212" s="16">
        <v>37.51</v>
      </c>
      <c r="D1212" s="17">
        <f t="shared" si="7"/>
        <v>6.1694078947368416</v>
      </c>
      <c r="E1212" s="15" t="s">
        <v>273</v>
      </c>
      <c r="F1212" s="15" t="s">
        <v>470</v>
      </c>
    </row>
    <row r="1213" spans="1:6">
      <c r="A1213" s="3">
        <v>41501</v>
      </c>
      <c r="B1213" s="15">
        <v>4.3</v>
      </c>
      <c r="C1213" s="16">
        <v>92.61</v>
      </c>
      <c r="D1213" s="18">
        <f t="shared" si="7"/>
        <v>21.537209302325582</v>
      </c>
      <c r="E1213" s="15" t="s">
        <v>349</v>
      </c>
      <c r="F1213" s="15" t="s">
        <v>474</v>
      </c>
    </row>
    <row r="1214" spans="1:6">
      <c r="A1214" s="3">
        <v>41502</v>
      </c>
      <c r="B1214" s="15">
        <v>3.74</v>
      </c>
      <c r="C1214" s="16">
        <v>49</v>
      </c>
      <c r="D1214" s="17">
        <f t="shared" si="7"/>
        <v>13.101604278074866</v>
      </c>
      <c r="E1214" s="15" t="s">
        <v>462</v>
      </c>
      <c r="F1214" s="15" t="s">
        <v>312</v>
      </c>
    </row>
    <row r="1215" spans="1:6">
      <c r="A1215" s="3">
        <v>41502</v>
      </c>
      <c r="B1215" s="15">
        <v>4.67</v>
      </c>
      <c r="C1215" s="16">
        <v>22.5</v>
      </c>
      <c r="D1215" s="17">
        <f t="shared" si="7"/>
        <v>4.8179871520342612</v>
      </c>
      <c r="E1215" s="15" t="s">
        <v>273</v>
      </c>
      <c r="F1215" s="15" t="s">
        <v>475</v>
      </c>
    </row>
    <row r="1216" spans="1:6">
      <c r="A1216" s="3">
        <v>41504</v>
      </c>
      <c r="B1216" s="15">
        <v>4.3</v>
      </c>
      <c r="C1216" s="16">
        <v>37</v>
      </c>
      <c r="D1216" s="17">
        <f t="shared" si="7"/>
        <v>8.6046511627906987</v>
      </c>
      <c r="E1216" s="15" t="s">
        <v>259</v>
      </c>
      <c r="F1216" s="15" t="s">
        <v>476</v>
      </c>
    </row>
    <row r="1217" spans="1:6">
      <c r="A1217" s="3">
        <v>41504</v>
      </c>
      <c r="B1217" s="15">
        <v>9.6</v>
      </c>
      <c r="C1217" s="16">
        <v>62.99</v>
      </c>
      <c r="D1217" s="17">
        <f t="shared" si="7"/>
        <v>6.5614583333333334</v>
      </c>
      <c r="E1217" s="15" t="s">
        <v>259</v>
      </c>
      <c r="F1217" s="15" t="s">
        <v>17</v>
      </c>
    </row>
    <row r="1218" spans="1:6">
      <c r="A1218" s="3">
        <v>41504</v>
      </c>
      <c r="B1218" s="15">
        <v>9.7100000000000009</v>
      </c>
      <c r="C1218" s="16">
        <v>95</v>
      </c>
      <c r="D1218" s="17">
        <f t="shared" ref="D1218:D1253" si="8">C1218/B1218</f>
        <v>9.7837281153450046</v>
      </c>
      <c r="E1218" s="15" t="s">
        <v>462</v>
      </c>
      <c r="F1218" s="15" t="s">
        <v>50</v>
      </c>
    </row>
    <row r="1219" spans="1:6">
      <c r="A1219" s="3">
        <v>41504</v>
      </c>
      <c r="B1219" s="15">
        <v>42.6</v>
      </c>
      <c r="C1219" s="16">
        <v>549</v>
      </c>
      <c r="D1219" s="17">
        <f t="shared" si="8"/>
        <v>12.887323943661972</v>
      </c>
      <c r="E1219" s="15" t="s">
        <v>462</v>
      </c>
      <c r="F1219" s="15" t="s">
        <v>477</v>
      </c>
    </row>
    <row r="1220" spans="1:6">
      <c r="A1220" s="3">
        <v>41504</v>
      </c>
      <c r="B1220" s="15">
        <v>16</v>
      </c>
      <c r="C1220" s="16">
        <v>102.5</v>
      </c>
      <c r="D1220" s="17">
        <f t="shared" si="8"/>
        <v>6.40625</v>
      </c>
      <c r="E1220" s="15" t="s">
        <v>98</v>
      </c>
      <c r="F1220" s="15" t="s">
        <v>478</v>
      </c>
    </row>
    <row r="1221" spans="1:6">
      <c r="A1221" s="3">
        <v>41504</v>
      </c>
      <c r="B1221" s="15">
        <v>14</v>
      </c>
      <c r="C1221" s="16">
        <v>103.5</v>
      </c>
      <c r="D1221" s="17">
        <f t="shared" si="8"/>
        <v>7.3928571428571432</v>
      </c>
      <c r="E1221" s="15" t="s">
        <v>98</v>
      </c>
      <c r="F1221" s="15" t="s">
        <v>479</v>
      </c>
    </row>
    <row r="1222" spans="1:6">
      <c r="A1222" s="3">
        <v>41504</v>
      </c>
      <c r="B1222" s="15">
        <v>9.4</v>
      </c>
      <c r="C1222" s="16">
        <v>46</v>
      </c>
      <c r="D1222" s="17">
        <f t="shared" si="8"/>
        <v>4.8936170212765955</v>
      </c>
      <c r="E1222" s="15" t="s">
        <v>98</v>
      </c>
      <c r="F1222" s="15" t="s">
        <v>183</v>
      </c>
    </row>
    <row r="1223" spans="1:6">
      <c r="A1223" s="3">
        <v>41504</v>
      </c>
      <c r="B1223" s="15">
        <v>4</v>
      </c>
      <c r="C1223" s="16">
        <v>22.5</v>
      </c>
      <c r="D1223" s="17">
        <f t="shared" si="8"/>
        <v>5.625</v>
      </c>
      <c r="E1223" s="15" t="s">
        <v>98</v>
      </c>
      <c r="F1223" s="15" t="s">
        <v>480</v>
      </c>
    </row>
    <row r="1224" spans="1:6">
      <c r="A1224" s="3">
        <v>41504</v>
      </c>
      <c r="B1224" s="15">
        <v>3.66</v>
      </c>
      <c r="C1224" s="16">
        <v>22.51</v>
      </c>
      <c r="D1224" s="17">
        <f t="shared" si="8"/>
        <v>6.1502732240437163</v>
      </c>
      <c r="E1224" s="15" t="s">
        <v>98</v>
      </c>
      <c r="F1224" s="15" t="s">
        <v>481</v>
      </c>
    </row>
    <row r="1225" spans="1:6">
      <c r="A1225" s="3">
        <v>41504</v>
      </c>
      <c r="B1225" s="15">
        <v>23.4</v>
      </c>
      <c r="C1225" s="16">
        <v>110.07</v>
      </c>
      <c r="D1225" s="17">
        <f t="shared" si="8"/>
        <v>4.703846153846154</v>
      </c>
      <c r="E1225" s="15" t="s">
        <v>39</v>
      </c>
      <c r="F1225" s="15" t="s">
        <v>482</v>
      </c>
    </row>
    <row r="1226" spans="1:6">
      <c r="A1226" s="3">
        <v>41506</v>
      </c>
      <c r="B1226" s="15">
        <v>8.3699999999999992</v>
      </c>
      <c r="C1226" s="16">
        <v>51</v>
      </c>
      <c r="D1226" s="17">
        <f t="shared" si="8"/>
        <v>6.0931899641577063</v>
      </c>
      <c r="E1226" s="15" t="s">
        <v>273</v>
      </c>
      <c r="F1226" s="15" t="s">
        <v>483</v>
      </c>
    </row>
    <row r="1227" spans="1:6">
      <c r="A1227" s="3">
        <v>41506</v>
      </c>
      <c r="B1227" s="15">
        <v>7.56</v>
      </c>
      <c r="C1227" s="16">
        <v>53</v>
      </c>
      <c r="D1227" s="17">
        <f t="shared" si="8"/>
        <v>7.0105820105820111</v>
      </c>
      <c r="E1227" s="15" t="s">
        <v>273</v>
      </c>
      <c r="F1227" s="15" t="s">
        <v>484</v>
      </c>
    </row>
    <row r="1228" spans="1:6">
      <c r="A1228" s="3">
        <v>41506</v>
      </c>
      <c r="B1228" s="15">
        <v>38.340000000000003</v>
      </c>
      <c r="C1228" s="16">
        <v>209</v>
      </c>
      <c r="D1228" s="17">
        <f t="shared" si="8"/>
        <v>5.4512258737610848</v>
      </c>
      <c r="E1228" s="15" t="s">
        <v>273</v>
      </c>
      <c r="F1228" s="15" t="s">
        <v>485</v>
      </c>
    </row>
    <row r="1229" spans="1:6">
      <c r="A1229" s="3">
        <v>41506</v>
      </c>
      <c r="B1229" s="15">
        <v>81.790000000000006</v>
      </c>
      <c r="C1229" s="16">
        <v>385</v>
      </c>
      <c r="D1229" s="17">
        <f t="shared" si="8"/>
        <v>4.7071769164934585</v>
      </c>
      <c r="E1229" s="15" t="s">
        <v>273</v>
      </c>
      <c r="F1229" s="15" t="s">
        <v>486</v>
      </c>
    </row>
    <row r="1230" spans="1:6">
      <c r="A1230" s="3">
        <v>41506</v>
      </c>
      <c r="B1230" s="15">
        <v>9.41</v>
      </c>
      <c r="C1230" s="16">
        <v>89</v>
      </c>
      <c r="D1230" s="17">
        <f t="shared" si="8"/>
        <v>9.4580233793836346</v>
      </c>
      <c r="E1230" s="15" t="s">
        <v>462</v>
      </c>
      <c r="F1230" s="15" t="s">
        <v>183</v>
      </c>
    </row>
    <row r="1231" spans="1:6">
      <c r="A1231" s="3">
        <v>41506</v>
      </c>
      <c r="B1231" s="15">
        <v>8.6199999999999992</v>
      </c>
      <c r="C1231" s="16">
        <v>50.95</v>
      </c>
      <c r="D1231" s="17">
        <f t="shared" si="8"/>
        <v>5.9106728538283075</v>
      </c>
      <c r="E1231" s="15" t="s">
        <v>386</v>
      </c>
      <c r="F1231" s="15" t="s">
        <v>15</v>
      </c>
    </row>
    <row r="1232" spans="1:6">
      <c r="A1232" s="3">
        <v>41506</v>
      </c>
      <c r="B1232" s="15">
        <v>13</v>
      </c>
      <c r="C1232" s="16">
        <v>92.61</v>
      </c>
      <c r="D1232" s="17">
        <f t="shared" si="8"/>
        <v>7.1238461538461539</v>
      </c>
      <c r="E1232" s="15" t="s">
        <v>37</v>
      </c>
      <c r="F1232" s="15" t="s">
        <v>46</v>
      </c>
    </row>
    <row r="1233" spans="1:6">
      <c r="A1233" s="3">
        <v>41506</v>
      </c>
      <c r="B1233" s="15">
        <v>38.299999999999997</v>
      </c>
      <c r="C1233" s="16">
        <v>229.11</v>
      </c>
      <c r="D1233" s="17">
        <f t="shared" si="8"/>
        <v>5.9819843342036565</v>
      </c>
      <c r="E1233" s="15" t="s">
        <v>37</v>
      </c>
      <c r="F1233" s="15" t="s">
        <v>487</v>
      </c>
    </row>
    <row r="1234" spans="1:6">
      <c r="A1234" s="3">
        <v>41506</v>
      </c>
      <c r="B1234" s="15">
        <v>24.6</v>
      </c>
      <c r="C1234" s="16">
        <v>144.11000000000001</v>
      </c>
      <c r="D1234" s="17">
        <f t="shared" si="8"/>
        <v>5.8581300813008133</v>
      </c>
      <c r="E1234" s="15" t="s">
        <v>37</v>
      </c>
      <c r="F1234" s="15" t="s">
        <v>183</v>
      </c>
    </row>
    <row r="1235" spans="1:6">
      <c r="A1235" s="3">
        <v>41506</v>
      </c>
      <c r="B1235" s="15">
        <v>7.7</v>
      </c>
      <c r="C1235" s="16">
        <v>42.61</v>
      </c>
      <c r="D1235" s="17">
        <f t="shared" si="8"/>
        <v>5.5337662337662339</v>
      </c>
      <c r="E1235" s="15" t="s">
        <v>37</v>
      </c>
      <c r="F1235" s="15" t="s">
        <v>183</v>
      </c>
    </row>
    <row r="1236" spans="1:6">
      <c r="A1236" s="3">
        <v>41506</v>
      </c>
      <c r="B1236" s="15">
        <v>4.2</v>
      </c>
      <c r="C1236" s="16">
        <v>38.909999999999997</v>
      </c>
      <c r="D1236" s="17">
        <f t="shared" si="8"/>
        <v>9.2642857142857125</v>
      </c>
      <c r="E1236" s="15" t="s">
        <v>37</v>
      </c>
      <c r="F1236" s="15" t="s">
        <v>333</v>
      </c>
    </row>
    <row r="1237" spans="1:6">
      <c r="A1237" s="3">
        <v>41507</v>
      </c>
      <c r="B1237" s="15">
        <v>19.850000000000001</v>
      </c>
      <c r="C1237" s="16">
        <v>106.2</v>
      </c>
      <c r="D1237" s="17">
        <f t="shared" si="8"/>
        <v>5.3501259445843825</v>
      </c>
      <c r="E1237" s="15" t="s">
        <v>273</v>
      </c>
      <c r="F1237" s="15" t="s">
        <v>488</v>
      </c>
    </row>
    <row r="1238" spans="1:6">
      <c r="A1238" s="3">
        <v>41507</v>
      </c>
      <c r="B1238" s="15">
        <v>11.75</v>
      </c>
      <c r="C1238" s="16">
        <v>117.5</v>
      </c>
      <c r="D1238" s="17">
        <f t="shared" si="8"/>
        <v>10</v>
      </c>
      <c r="E1238" s="15" t="s">
        <v>273</v>
      </c>
      <c r="F1238" s="15" t="s">
        <v>172</v>
      </c>
    </row>
    <row r="1239" spans="1:6">
      <c r="A1239" s="3">
        <v>41507</v>
      </c>
      <c r="B1239" s="15">
        <v>53.65</v>
      </c>
      <c r="C1239" s="16">
        <v>338</v>
      </c>
      <c r="D1239" s="17">
        <f t="shared" si="8"/>
        <v>6.3000931966449212</v>
      </c>
      <c r="E1239" s="15" t="s">
        <v>273</v>
      </c>
      <c r="F1239" s="15" t="s">
        <v>487</v>
      </c>
    </row>
    <row r="1240" spans="1:6">
      <c r="A1240" s="3">
        <v>41507</v>
      </c>
      <c r="B1240" s="15">
        <v>16.27</v>
      </c>
      <c r="C1240" s="16">
        <v>129.94999999999999</v>
      </c>
      <c r="D1240" s="17">
        <f t="shared" si="8"/>
        <v>7.9870928088506448</v>
      </c>
      <c r="E1240" s="15" t="s">
        <v>386</v>
      </c>
      <c r="F1240" s="15" t="s">
        <v>489</v>
      </c>
    </row>
    <row r="1241" spans="1:6">
      <c r="A1241" s="3">
        <v>41508</v>
      </c>
      <c r="B1241" s="15">
        <v>4.24</v>
      </c>
      <c r="C1241" s="16">
        <v>29.95</v>
      </c>
      <c r="D1241" s="17">
        <f t="shared" si="8"/>
        <v>7.0636792452830184</v>
      </c>
      <c r="E1241" s="15" t="s">
        <v>386</v>
      </c>
      <c r="F1241" s="15" t="s">
        <v>47</v>
      </c>
    </row>
    <row r="1242" spans="1:6">
      <c r="A1242" s="3">
        <v>41508</v>
      </c>
      <c r="B1242" s="15">
        <v>15.6</v>
      </c>
      <c r="C1242" s="16">
        <v>135</v>
      </c>
      <c r="D1242" s="17">
        <f t="shared" si="8"/>
        <v>8.6538461538461533</v>
      </c>
      <c r="E1242" s="15" t="s">
        <v>462</v>
      </c>
      <c r="F1242" s="15" t="s">
        <v>490</v>
      </c>
    </row>
    <row r="1243" spans="1:6">
      <c r="A1243" s="3">
        <v>41509</v>
      </c>
      <c r="B1243" s="15">
        <v>44</v>
      </c>
      <c r="C1243" s="16">
        <v>222.6</v>
      </c>
      <c r="D1243" s="17">
        <f t="shared" si="8"/>
        <v>5.0590909090909086</v>
      </c>
      <c r="E1243" s="15" t="s">
        <v>69</v>
      </c>
      <c r="F1243" s="15" t="s">
        <v>429</v>
      </c>
    </row>
    <row r="1244" spans="1:6">
      <c r="A1244" s="3">
        <v>41509</v>
      </c>
      <c r="B1244" s="15">
        <v>3.6</v>
      </c>
      <c r="C1244" s="16">
        <v>70</v>
      </c>
      <c r="D1244" s="18">
        <f t="shared" si="8"/>
        <v>19.444444444444443</v>
      </c>
      <c r="E1244" s="15" t="s">
        <v>373</v>
      </c>
      <c r="F1244" s="15" t="s">
        <v>491</v>
      </c>
    </row>
    <row r="1245" spans="1:6">
      <c r="A1245" s="3">
        <v>41510</v>
      </c>
      <c r="B1245" s="15">
        <v>15</v>
      </c>
      <c r="C1245" s="16">
        <v>81</v>
      </c>
      <c r="D1245" s="17">
        <f t="shared" si="8"/>
        <v>5.4</v>
      </c>
      <c r="E1245" s="15" t="s">
        <v>164</v>
      </c>
      <c r="F1245" s="15" t="s">
        <v>34</v>
      </c>
    </row>
    <row r="1246" spans="1:6">
      <c r="A1246" s="3">
        <v>41511</v>
      </c>
      <c r="B1246" s="15">
        <v>17.899999999999999</v>
      </c>
      <c r="C1246" s="16">
        <v>162.16</v>
      </c>
      <c r="D1246" s="17">
        <f t="shared" si="8"/>
        <v>9.0592178770949729</v>
      </c>
      <c r="E1246" s="15" t="s">
        <v>98</v>
      </c>
      <c r="F1246" s="15" t="s">
        <v>492</v>
      </c>
    </row>
    <row r="1247" spans="1:6">
      <c r="A1247" s="3">
        <v>41511</v>
      </c>
      <c r="B1247" s="15">
        <v>11.9</v>
      </c>
      <c r="C1247" s="16">
        <v>76.61</v>
      </c>
      <c r="D1247" s="17">
        <f t="shared" si="8"/>
        <v>6.4378151260504195</v>
      </c>
      <c r="E1247" s="15" t="s">
        <v>98</v>
      </c>
      <c r="F1247" s="15" t="s">
        <v>286</v>
      </c>
    </row>
    <row r="1248" spans="1:6">
      <c r="A1248" s="3">
        <v>41511</v>
      </c>
      <c r="B1248" s="15">
        <v>8.6</v>
      </c>
      <c r="C1248" s="16">
        <v>41</v>
      </c>
      <c r="D1248" s="17">
        <f t="shared" si="8"/>
        <v>4.7674418604651168</v>
      </c>
      <c r="E1248" s="15" t="s">
        <v>98</v>
      </c>
      <c r="F1248" s="15" t="s">
        <v>183</v>
      </c>
    </row>
    <row r="1249" spans="1:6">
      <c r="A1249" s="3">
        <v>41511</v>
      </c>
      <c r="B1249" s="15">
        <v>7.5</v>
      </c>
      <c r="C1249" s="16">
        <v>71</v>
      </c>
      <c r="D1249" s="17">
        <f t="shared" si="8"/>
        <v>9.4666666666666668</v>
      </c>
      <c r="E1249" s="15" t="s">
        <v>98</v>
      </c>
      <c r="F1249" s="15" t="s">
        <v>493</v>
      </c>
    </row>
    <row r="1250" spans="1:6">
      <c r="A1250" s="3">
        <v>41511</v>
      </c>
      <c r="B1250" s="15">
        <v>24.8</v>
      </c>
      <c r="C1250" s="16">
        <v>127</v>
      </c>
      <c r="D1250" s="17">
        <f t="shared" si="8"/>
        <v>5.120967741935484</v>
      </c>
      <c r="E1250" s="15" t="s">
        <v>39</v>
      </c>
      <c r="F1250" s="15" t="s">
        <v>494</v>
      </c>
    </row>
    <row r="1251" spans="1:6">
      <c r="A1251" s="3">
        <v>41514</v>
      </c>
      <c r="B1251" s="15">
        <v>29.6</v>
      </c>
      <c r="C1251" s="16">
        <v>333</v>
      </c>
      <c r="D1251" s="17">
        <f t="shared" si="8"/>
        <v>11.25</v>
      </c>
      <c r="E1251" s="15" t="s">
        <v>69</v>
      </c>
      <c r="F1251" s="15" t="s">
        <v>495</v>
      </c>
    </row>
    <row r="1252" spans="1:6">
      <c r="A1252" s="3">
        <v>41514</v>
      </c>
      <c r="B1252" s="15">
        <v>9.58</v>
      </c>
      <c r="C1252" s="16">
        <v>36.78</v>
      </c>
      <c r="D1252" s="17">
        <f t="shared" si="8"/>
        <v>3.8392484342379958</v>
      </c>
      <c r="E1252" s="15" t="s">
        <v>273</v>
      </c>
      <c r="F1252" s="15" t="s">
        <v>496</v>
      </c>
    </row>
    <row r="1253" spans="1:6">
      <c r="A1253" s="3">
        <v>41514</v>
      </c>
      <c r="B1253" s="15">
        <v>6.46</v>
      </c>
      <c r="C1253" s="16">
        <v>31</v>
      </c>
      <c r="D1253" s="17">
        <f t="shared" si="8"/>
        <v>4.7987616099071211</v>
      </c>
      <c r="E1253" s="15" t="s">
        <v>273</v>
      </c>
      <c r="F1253" s="15" t="s">
        <v>497</v>
      </c>
    </row>
    <row r="1254" spans="1:6">
      <c r="A1254" s="3"/>
      <c r="C1254" s="16"/>
      <c r="D1254" s="18"/>
    </row>
    <row r="1255" spans="1:6">
      <c r="A1255" t="s">
        <v>389</v>
      </c>
      <c r="B1255">
        <f>SUM(B4:B1253)</f>
        <v>22192.583000000013</v>
      </c>
      <c r="C1255" s="24">
        <f>SUM(C4:C1253)</f>
        <v>248392.74999999948</v>
      </c>
      <c r="D1255" s="24">
        <f>C1255/B1255</f>
        <v>11.192602050874354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Matson</dc:creator>
  <cp:lastModifiedBy>Rob Matson</cp:lastModifiedBy>
  <dcterms:created xsi:type="dcterms:W3CDTF">2013-03-19T23:25:05Z</dcterms:created>
  <dcterms:modified xsi:type="dcterms:W3CDTF">2013-08-29T17:47:36Z</dcterms:modified>
</cp:coreProperties>
</file>