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<sst xmlns="http://schemas.openxmlformats.org/spreadsheetml/2006/main" count="32" uniqueCount="30">
  <si>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ft/min</t>
  </si>
  <si>
    <t>Enter the group speed in MPH</t>
  </si>
  <si>
    <t>Enter the distance in feet you are behind group</t>
  </si>
  <si>
    <t>Enter your speed in MPH to catchup</t>
  </si>
  <si>
    <t>Closing velocity in MPH =</t>
  </si>
  <si>
    <t xml:space="preserve">see a group ahead about 1/4 mile (1320'). The group is going about 17 mph. </t>
  </si>
  <si>
    <t>How long will it take you to catch up?</t>
  </si>
  <si>
    <t>If you speed up to 20 mph, how long?</t>
  </si>
  <si>
    <t xml:space="preserve">    </t>
  </si>
  <si>
    <r>
      <t>Example:</t>
    </r>
    <r>
      <rPr>
        <sz val="10"/>
        <rFont val="Arial"/>
        <family val="2"/>
      </rPr>
      <t xml:space="preserve"> Suppose you are cycling the MS-150 alone at 18 mph and </t>
    </r>
  </si>
  <si>
    <r>
      <t>Answer:</t>
    </r>
    <r>
      <rPr>
        <sz val="10"/>
        <rFont val="Arial"/>
        <family val="0"/>
      </rPr>
      <t xml:space="preserve"> 15 minutes</t>
    </r>
  </si>
  <si>
    <r>
      <t>Answer</t>
    </r>
    <r>
      <rPr>
        <sz val="10"/>
        <rFont val="Arial"/>
        <family val="0"/>
      </rPr>
      <t>: 5 minutes</t>
    </r>
  </si>
  <si>
    <t>If you sprint at 25 mph, how long?</t>
  </si>
  <si>
    <r>
      <t>Answer:</t>
    </r>
    <r>
      <rPr>
        <sz val="10"/>
        <rFont val="Arial"/>
        <family val="0"/>
      </rPr>
      <t xml:space="preserve"> 1.88 minutes</t>
    </r>
  </si>
  <si>
    <t xml:space="preserve">But you'll be exhausted when you catch up and they'll probably </t>
  </si>
  <si>
    <t xml:space="preserve">for you to see how long it will take to catch up at varying group speeds </t>
  </si>
  <si>
    <t>mph</t>
  </si>
  <si>
    <t>feet</t>
  </si>
  <si>
    <t>min</t>
  </si>
  <si>
    <t>(Don't type anything below)</t>
  </si>
  <si>
    <t>Closing feet per minute =</t>
  </si>
  <si>
    <t>Minutes it takes you to catch up =</t>
  </si>
  <si>
    <r>
      <t>of cycling is at</t>
    </r>
    <r>
      <rPr>
        <b/>
        <sz val="10"/>
        <rFont val="Arial"/>
        <family val="2"/>
      </rPr>
      <t xml:space="preserve"> http://www.exploratorium.edu/cycling/aerodynamics1.html</t>
    </r>
  </si>
  <si>
    <t xml:space="preserve">         BICYCLE CALCULATOR BY DAVE WALLACE</t>
  </si>
  <si>
    <t>It is very difficult at times to catch up to a group cycling at a good pace ahead</t>
  </si>
  <si>
    <t xml:space="preserve">once you get behind and face the wind alone. Below is a a simple calculator </t>
  </si>
  <si>
    <r>
      <t xml:space="preserve">and catchup speeds. </t>
    </r>
    <r>
      <rPr>
        <b/>
        <sz val="10"/>
        <rFont val="Arial"/>
        <family val="2"/>
      </rPr>
      <t>Just enter three numbers:</t>
    </r>
  </si>
  <si>
    <r>
      <t>REMEMBER:</t>
    </r>
    <r>
      <rPr>
        <sz val="10"/>
        <rFont val="Arial"/>
        <family val="0"/>
      </rPr>
      <t xml:space="preserve"> Once you catch up and draft close behind a cyclist it is said</t>
    </r>
  </si>
  <si>
    <t>that you will save up to 40% in energy. A good discussion of the aerodynamics</t>
  </si>
  <si>
    <t>ask you to take the lead!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</si>
</sst>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G8" sqref="G8"/>
    </sheetView>
  </sheetViews>
  <sheetFormatPr defaultColWidth="9.140625" defaultRowHeight="12.75"/>
  <cols>
    <col min="1" max="3" width="9.140625" style="2" customWidth="1"/>
    <col min="4" max="4" width="17.00390625" style="2" customWidth="1"/>
    <col min="5" max="16384" width="9.140625" style="2" customWidth="1"/>
  </cols>
  <sheetData>
    <row r="1" ht="12.75">
      <c r="A1" s="1" t="s">
        <v>23</v>
      </c>
    </row>
    <row r="3" ht="12.75">
      <c r="A3" s="2" t="s">
        <v>24</v>
      </c>
    </row>
    <row r="4" ht="12.75">
      <c r="A4" s="2" t="s">
        <v>25</v>
      </c>
    </row>
    <row r="5" ht="12.75">
      <c r="A5" s="2" t="s">
        <v>15</v>
      </c>
    </row>
    <row r="6" spans="1:4" ht="12.75">
      <c r="A6" s="2" t="s">
        <v>26</v>
      </c>
      <c r="C6" s="1"/>
      <c r="D6" s="1"/>
    </row>
    <row r="8" spans="1:6" ht="12.75">
      <c r="A8" s="1" t="s">
        <v>1</v>
      </c>
      <c r="B8" s="1"/>
      <c r="C8" s="1"/>
      <c r="E8" s="3"/>
      <c r="F8" s="2" t="s">
        <v>16</v>
      </c>
    </row>
    <row r="9" spans="1:6" ht="12.75">
      <c r="A9" s="1" t="s">
        <v>2</v>
      </c>
      <c r="B9" s="1"/>
      <c r="C9" s="1"/>
      <c r="D9" s="1"/>
      <c r="E9" s="3"/>
      <c r="F9" s="2" t="s">
        <v>17</v>
      </c>
    </row>
    <row r="10" spans="1:6" ht="12.75">
      <c r="A10" s="1" t="s">
        <v>3</v>
      </c>
      <c r="B10" s="1"/>
      <c r="C10" s="1"/>
      <c r="D10" s="1"/>
      <c r="E10" s="3"/>
      <c r="F10" s="2" t="s">
        <v>16</v>
      </c>
    </row>
    <row r="11" spans="1:5" ht="12.75">
      <c r="A11" s="1"/>
      <c r="B11" s="1"/>
      <c r="C11" s="1"/>
      <c r="D11" s="1"/>
      <c r="E11" s="4"/>
    </row>
    <row r="12" spans="1:6" ht="12.75">
      <c r="A12" s="5"/>
      <c r="B12" s="5" t="s">
        <v>19</v>
      </c>
      <c r="C12" s="5"/>
      <c r="D12" s="5"/>
      <c r="E12" s="6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 t="s">
        <v>4</v>
      </c>
      <c r="C14" s="7"/>
      <c r="D14" s="7"/>
      <c r="E14" s="7">
        <f>E10-E8</f>
        <v>0</v>
      </c>
      <c r="F14" s="7" t="s">
        <v>16</v>
      </c>
    </row>
    <row r="15" spans="1:6" ht="12.75">
      <c r="A15" s="7"/>
      <c r="B15" s="7" t="s">
        <v>20</v>
      </c>
      <c r="C15" s="7"/>
      <c r="D15" s="7"/>
      <c r="E15" s="7">
        <f>(E14*5280)/60</f>
        <v>0</v>
      </c>
      <c r="F15" s="7" t="s">
        <v>0</v>
      </c>
    </row>
    <row r="16" spans="1:6" ht="12.75">
      <c r="A16" s="7"/>
      <c r="B16" s="7" t="s">
        <v>21</v>
      </c>
      <c r="C16" s="7"/>
      <c r="D16" s="7"/>
      <c r="E16" s="8" t="e">
        <f>E9/E15</f>
        <v>#DIV/0!</v>
      </c>
      <c r="F16" s="7" t="s">
        <v>18</v>
      </c>
    </row>
    <row r="18" ht="12.75">
      <c r="A18" s="1" t="s">
        <v>9</v>
      </c>
    </row>
    <row r="19" ht="12.75">
      <c r="A19" s="2" t="s">
        <v>5</v>
      </c>
    </row>
    <row r="20" ht="12.75">
      <c r="A20" s="2" t="s">
        <v>6</v>
      </c>
    </row>
    <row r="21" ht="12.75">
      <c r="C21" s="1" t="s">
        <v>10</v>
      </c>
    </row>
    <row r="22" ht="12.75">
      <c r="A22" s="2" t="s">
        <v>7</v>
      </c>
    </row>
    <row r="23" spans="1:3" ht="12.75">
      <c r="A23" s="2" t="s">
        <v>8</v>
      </c>
      <c r="C23" s="1" t="s">
        <v>11</v>
      </c>
    </row>
    <row r="24" ht="12.75">
      <c r="A24" s="2" t="s">
        <v>12</v>
      </c>
    </row>
    <row r="25" ht="12.75">
      <c r="C25" s="1" t="s">
        <v>13</v>
      </c>
    </row>
    <row r="26" spans="2:6" ht="12.75">
      <c r="B26" s="1" t="s">
        <v>14</v>
      </c>
      <c r="C26" s="1"/>
      <c r="D26" s="1"/>
      <c r="E26" s="1"/>
      <c r="F26" s="1"/>
    </row>
    <row r="27" spans="2:6" ht="12.75">
      <c r="B27" s="1" t="s">
        <v>29</v>
      </c>
      <c r="C27" s="1"/>
      <c r="D27" s="1"/>
      <c r="E27" s="1"/>
      <c r="F27" s="1"/>
    </row>
    <row r="29" ht="12.75">
      <c r="A29" s="1" t="s">
        <v>27</v>
      </c>
    </row>
    <row r="30" ht="12.75">
      <c r="A30" s="2" t="s">
        <v>28</v>
      </c>
    </row>
    <row r="31" ht="12.75">
      <c r="A31" s="2" t="s">
        <v>22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F. Wallace</dc:creator>
  <cp:keywords/>
  <dc:description/>
  <cp:lastModifiedBy>David F. Wallace</cp:lastModifiedBy>
  <dcterms:created xsi:type="dcterms:W3CDTF">2005-03-21T11:16:24Z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